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Медиаплан"/>
  </sheets>
  <definedNames/>
  <calcPr/>
</workbook>
</file>

<file path=xl/sharedStrings.xml><?xml version="1.0" encoding="utf-8"?>
<sst xmlns="http://schemas.openxmlformats.org/spreadsheetml/2006/main">
  <si>
    <t>Медиаплан контекстной рекламы</t>
  </si>
  <si>
    <t>Надбавки к бюджету (НДС, комиссия):</t>
  </si>
  <si>
    <t>Заполняйте кампанию, бюджет, цену клика, конверсии, чек и маржу — остальное считается формулами. Надбавку проверьте: ставка НДС и комиссия агентства. Источник: levitsky-c.ru/instrumenty/kalkulyator-stoimosti-lida</t>
  </si>
  <si>
    <t>Кампания</t>
  </si>
  <si>
    <t>Бюджет на клики, ₽</t>
  </si>
  <si>
    <t>Цена клика, ₽</t>
  </si>
  <si>
    <t>Клики</t>
  </si>
  <si>
    <t>Конверсия сайта</t>
  </si>
  <si>
    <t>Заявки</t>
  </si>
  <si>
    <t>Бюджет с надбавкой, ₽</t>
  </si>
  <si>
    <t>CPL, ₽</t>
  </si>
  <si>
    <t>Заявка → продажа</t>
  </si>
  <si>
    <t>Продажи</t>
  </si>
  <si>
    <t>Средний чек, ₽</t>
  </si>
  <si>
    <t>Выручка, ₽</t>
  </si>
  <si>
    <t>Маржа</t>
  </si>
  <si>
    <t>Валовая прибыль, ₽</t>
  </si>
  <si>
    <t>ROMI</t>
  </si>
  <si>
    <t>Поиск — брендовые</t>
  </si>
  <si>
    <t>Поиск — услуги</t>
  </si>
  <si>
    <t>РСЯ — ретаргетинг</t>
  </si>
  <si>
    <t>ИТОГО</t>
  </si>
</sst>
</file>

<file path=xl/styles.xml><?xml version="1.0" encoding="utf-8"?>
<styleSheet xmlns="http://schemas.openxmlformats.org/spreadsheetml/2006/main">
  <numFmts count="4">
    <numFmt numFmtId="100" formatCode="0.0%"/>
    <numFmt numFmtId="101" formatCode="#,##0"/>
    <numFmt numFmtId="102" formatCode="#,##0.0"/>
    <numFmt numFmtId="103" formatCode="0%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b/>
      <color theme="1"/>
    </font>
    <font>
      <name val="Arial"/>
      <sz val="11"/>
      <family val="2"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/>
    <xf fontId="2" applyFont="1"/>
    <xf numFmtId="100" applyNumberFormat="1" fontId="0" applyFont="1"/>
    <xf fontId="3" applyFont="1" applyAlignment="1">
      <alignment wrapText="1"/>
    </xf>
    <xf fontId="2" applyFont="1" fillId="2" applyFill="1" applyAlignment="1">
      <alignment wrapText="1"/>
    </xf>
    <xf numFmtId="101" applyNumberFormat="1" fontId="0" applyFont="1"/>
    <xf numFmtId="102" applyNumberFormat="1" fontId="0" applyFont="1"/>
    <xf numFmtId="103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3" xSplit="0" topLeftCell="A4" activePane="bottomRight" state="frozen"/>
    </sheetView>
  </sheetViews>
  <cols>
    <col min="1" max="1" width="28" customWidth="1"/>
    <col min="2" max="2" width="14" customWidth="1"/>
    <col min="3" max="3" width="11" customWidth="1"/>
    <col min="4" max="4" width="10" customWidth="1"/>
    <col min="5" max="5" width="12" customWidth="1"/>
    <col min="6" max="6" width="10" customWidth="1"/>
    <col min="7" max="7" width="16" customWidth="1"/>
    <col min="8" max="8" width="10" customWidth="1"/>
    <col min="9" max="9" width="12" customWidth="1"/>
    <col min="10" max="10" width="10" customWidth="1"/>
    <col min="11" max="11" width="13" customWidth="1"/>
    <col min="12" max="12" width="14" customWidth="1"/>
    <col min="13" max="13" width="9" customWidth="1"/>
    <col min="14" max="14" width="15" customWidth="1"/>
    <col min="15" max="15" width="9" customWidth="1"/>
  </cols>
  <sheetData>
    <row r="1">
      <c r="A1" s="1" t="s">
        <v>0</v>
      </c>
      <c r="D1" s="2" t="s">
        <v>1</v>
      </c>
      <c r="G1" s="3">
        <v>0.22</v>
      </c>
    </row>
    <row r="2">
      <c r="A2" s="4" t="s">
        <v>2</v>
      </c>
    </row>
    <row r="3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</row>
    <row r="4">
      <c r="A4" s="0" t="s">
        <v>18</v>
      </c>
      <c r="B4" s="6">
        <v>30000</v>
      </c>
      <c r="C4" s="6">
        <v>25</v>
      </c>
      <c r="D4" s="6">
        <f>=IF(OR(B4="",C4=0),"",B4/C4)</f>
      </c>
      <c r="E4" s="3">
        <v>0.08</v>
      </c>
      <c r="F4" s="7">
        <f>=IF(D4="","",D4*E4)</f>
      </c>
      <c r="G4" s="6">
        <f>=IF(B4="","",B4*(1+$G$1))</f>
      </c>
      <c r="H4" s="6">
        <f>=IF(OR(F4="",F4=0),"",G4/F4)</f>
      </c>
      <c r="I4" s="8">
        <v>0.35</v>
      </c>
      <c r="J4" s="7">
        <f>=IF(F4="","",F4*I4)</f>
      </c>
      <c r="K4" s="6">
        <v>30000</v>
      </c>
      <c r="L4" s="6">
        <f>=IF(J4="","",J4*K4)</f>
      </c>
      <c r="M4" s="8">
        <v>0.4</v>
      </c>
      <c r="N4" s="6">
        <f>=IF(L4="","",L4*M4)</f>
      </c>
      <c r="O4" s="8">
        <f>=IF(OR(G4="",G4=0),"",(N4-G4)/G4)</f>
      </c>
    </row>
    <row r="5">
      <c r="A5" s="0" t="s">
        <v>19</v>
      </c>
      <c r="B5" s="6">
        <v>120000</v>
      </c>
      <c r="C5" s="6">
        <v>70</v>
      </c>
      <c r="D5" s="6">
        <f>=IF(OR(B5="",C5=0),"",B5/C5)</f>
      </c>
      <c r="E5" s="3">
        <v>0.025</v>
      </c>
      <c r="F5" s="7">
        <f>=IF(D5="","",D5*E5)</f>
      </c>
      <c r="G5" s="6">
        <f>=IF(B5="","",B5*(1+$G$1))</f>
      </c>
      <c r="H5" s="6">
        <f>=IF(OR(F5="",F5=0),"",G5/F5)</f>
      </c>
      <c r="I5" s="8">
        <v>0.25</v>
      </c>
      <c r="J5" s="7">
        <f>=IF(F5="","",F5*I5)</f>
      </c>
      <c r="K5" s="6">
        <v>30000</v>
      </c>
      <c r="L5" s="6">
        <f>=IF(J5="","",J5*K5)</f>
      </c>
      <c r="M5" s="8">
        <v>0.4</v>
      </c>
      <c r="N5" s="6">
        <f>=IF(L5="","",L5*M5)</f>
      </c>
      <c r="O5" s="8">
        <f>=IF(OR(G5="",G5=0),"",(N5-G5)/G5)</f>
      </c>
    </row>
    <row r="6">
      <c r="A6" s="0" t="s">
        <v>20</v>
      </c>
      <c r="B6" s="6">
        <v>40000</v>
      </c>
      <c r="C6" s="6">
        <v>15</v>
      </c>
      <c r="D6" s="6">
        <f>=IF(OR(B6="",C6=0),"",B6/C6)</f>
      </c>
      <c r="E6" s="3">
        <v>0.01</v>
      </c>
      <c r="F6" s="7">
        <f>=IF(D6="","",D6*E6)</f>
      </c>
      <c r="G6" s="6">
        <f>=IF(B6="","",B6*(1+$G$1))</f>
      </c>
      <c r="H6" s="6">
        <f>=IF(OR(F6="",F6=0),"",G6/F6)</f>
      </c>
      <c r="I6" s="8">
        <v>0.2</v>
      </c>
      <c r="J6" s="7">
        <f>=IF(F6="","",F6*I6)</f>
      </c>
      <c r="K6" s="6">
        <v>30000</v>
      </c>
      <c r="L6" s="6">
        <f>=IF(J6="","",J6*K6)</f>
      </c>
      <c r="M6" s="8">
        <v>0.4</v>
      </c>
      <c r="N6" s="6">
        <f>=IF(L6="","",L6*M6)</f>
      </c>
      <c r="O6" s="8">
        <f>=IF(OR(G6="",G6=0),"",(N6-G6)/G6)</f>
      </c>
    </row>
    <row r="7">
      <c r="D7" s="6">
        <f>=IF(OR(B7="",C7=0),"",B7/C7)</f>
      </c>
      <c r="F7" s="7">
        <f>=IF(D7="","",D7*E7)</f>
      </c>
      <c r="G7" s="6">
        <f>=IF(B7="","",B7*(1+$G$1))</f>
      </c>
      <c r="H7" s="6">
        <f>=IF(OR(F7="",F7=0),"",G7/F7)</f>
      </c>
      <c r="J7" s="7">
        <f>=IF(F7="","",F7*I7)</f>
      </c>
      <c r="L7" s="6">
        <f>=IF(J7="","",J7*K7)</f>
      </c>
      <c r="N7" s="6">
        <f>=IF(L7="","",L7*M7)</f>
      </c>
      <c r="O7" s="8">
        <f>=IF(OR(G7="",G7=0),"",(N7-G7)/G7)</f>
      </c>
    </row>
    <row r="8">
      <c r="D8" s="6">
        <f>=IF(OR(B8="",C8=0),"",B8/C8)</f>
      </c>
      <c r="F8" s="7">
        <f>=IF(D8="","",D8*E8)</f>
      </c>
      <c r="G8" s="6">
        <f>=IF(B8="","",B8*(1+$G$1))</f>
      </c>
      <c r="H8" s="6">
        <f>=IF(OR(F8="",F8=0),"",G8/F8)</f>
      </c>
      <c r="J8" s="7">
        <f>=IF(F8="","",F8*I8)</f>
      </c>
      <c r="L8" s="6">
        <f>=IF(J8="","",J8*K8)</f>
      </c>
      <c r="N8" s="6">
        <f>=IF(L8="","",L8*M8)</f>
      </c>
      <c r="O8" s="8">
        <f>=IF(OR(G8="",G8=0),"",(N8-G8)/G8)</f>
      </c>
    </row>
    <row r="9">
      <c r="D9" s="6">
        <f>=IF(OR(B9="",C9=0),"",B9/C9)</f>
      </c>
      <c r="F9" s="7">
        <f>=IF(D9="","",D9*E9)</f>
      </c>
      <c r="G9" s="6">
        <f>=IF(B9="","",B9*(1+$G$1))</f>
      </c>
      <c r="H9" s="6">
        <f>=IF(OR(F9="",F9=0),"",G9/F9)</f>
      </c>
      <c r="J9" s="7">
        <f>=IF(F9="","",F9*I9)</f>
      </c>
      <c r="L9" s="6">
        <f>=IF(J9="","",J9*K9)</f>
      </c>
      <c r="N9" s="6">
        <f>=IF(L9="","",L9*M9)</f>
      </c>
      <c r="O9" s="8">
        <f>=IF(OR(G9="",G9=0),"",(N9-G9)/G9)</f>
      </c>
    </row>
    <row r="10">
      <c r="D10" s="6">
        <f>=IF(OR(B10="",C10=0),"",B10/C10)</f>
      </c>
      <c r="F10" s="7">
        <f>=IF(D10="","",D10*E10)</f>
      </c>
      <c r="G10" s="6">
        <f>=IF(B10="","",B10*(1+$G$1))</f>
      </c>
      <c r="H10" s="6">
        <f>=IF(OR(F10="",F10=0),"",G10/F10)</f>
      </c>
      <c r="J10" s="7">
        <f>=IF(F10="","",F10*I10)</f>
      </c>
      <c r="L10" s="6">
        <f>=IF(J10="","",J10*K10)</f>
      </c>
      <c r="N10" s="6">
        <f>=IF(L10="","",L10*M10)</f>
      </c>
      <c r="O10" s="8">
        <f>=IF(OR(G10="",G10=0),"",(N10-G10)/G10)</f>
      </c>
    </row>
    <row r="11">
      <c r="D11" s="6">
        <f>=IF(OR(B11="",C11=0),"",B11/C11)</f>
      </c>
      <c r="F11" s="7">
        <f>=IF(D11="","",D11*E11)</f>
      </c>
      <c r="G11" s="6">
        <f>=IF(B11="","",B11*(1+$G$1))</f>
      </c>
      <c r="H11" s="6">
        <f>=IF(OR(F11="",F11=0),"",G11/F11)</f>
      </c>
      <c r="J11" s="7">
        <f>=IF(F11="","",F11*I11)</f>
      </c>
      <c r="L11" s="6">
        <f>=IF(J11="","",J11*K11)</f>
      </c>
      <c r="N11" s="6">
        <f>=IF(L11="","",L11*M11)</f>
      </c>
      <c r="O11" s="8">
        <f>=IF(OR(G11="",G11=0),"",(N11-G11)/G11)</f>
      </c>
    </row>
    <row r="12">
      <c r="D12" s="6">
        <f>=IF(OR(B12="",C12=0),"",B12/C12)</f>
      </c>
      <c r="F12" s="7">
        <f>=IF(D12="","",D12*E12)</f>
      </c>
      <c r="G12" s="6">
        <f>=IF(B12="","",B12*(1+$G$1))</f>
      </c>
      <c r="H12" s="6">
        <f>=IF(OR(F12="",F12=0),"",G12/F12)</f>
      </c>
      <c r="J12" s="7">
        <f>=IF(F12="","",F12*I12)</f>
      </c>
      <c r="L12" s="6">
        <f>=IF(J12="","",J12*K12)</f>
      </c>
      <c r="N12" s="6">
        <f>=IF(L12="","",L12*M12)</f>
      </c>
      <c r="O12" s="8">
        <f>=IF(OR(G12="",G12=0),"",(N12-G12)/G12)</f>
      </c>
    </row>
    <row r="13">
      <c r="D13" s="6">
        <f>=IF(OR(B13="",C13=0),"",B13/C13)</f>
      </c>
      <c r="F13" s="7">
        <f>=IF(D13="","",D13*E13)</f>
      </c>
      <c r="G13" s="6">
        <f>=IF(B13="","",B13*(1+$G$1))</f>
      </c>
      <c r="H13" s="6">
        <f>=IF(OR(F13="",F13=0),"",G13/F13)</f>
      </c>
      <c r="J13" s="7">
        <f>=IF(F13="","",F13*I13)</f>
      </c>
      <c r="L13" s="6">
        <f>=IF(J13="","",J13*K13)</f>
      </c>
      <c r="N13" s="6">
        <f>=IF(L13="","",L13*M13)</f>
      </c>
      <c r="O13" s="8">
        <f>=IF(OR(G13="",G13=0),"",(N13-G13)/G13)</f>
      </c>
    </row>
    <row r="14">
      <c r="D14" s="6">
        <f>=IF(OR(B14="",C14=0),"",B14/C14)</f>
      </c>
      <c r="F14" s="7">
        <f>=IF(D14="","",D14*E14)</f>
      </c>
      <c r="G14" s="6">
        <f>=IF(B14="","",B14*(1+$G$1))</f>
      </c>
      <c r="H14" s="6">
        <f>=IF(OR(F14="",F14=0),"",G14/F14)</f>
      </c>
      <c r="J14" s="7">
        <f>=IF(F14="","",F14*I14)</f>
      </c>
      <c r="L14" s="6">
        <f>=IF(J14="","",J14*K14)</f>
      </c>
      <c r="N14" s="6">
        <f>=IF(L14="","",L14*M14)</f>
      </c>
      <c r="O14" s="8">
        <f>=IF(OR(G14="",G14=0),"",(N14-G14)/G14)</f>
      </c>
    </row>
    <row r="15">
      <c r="D15" s="6">
        <f>=IF(OR(B15="",C15=0),"",B15/C15)</f>
      </c>
      <c r="F15" s="7">
        <f>=IF(D15="","",D15*E15)</f>
      </c>
      <c r="G15" s="6">
        <f>=IF(B15="","",B15*(1+$G$1))</f>
      </c>
      <c r="H15" s="6">
        <f>=IF(OR(F15="",F15=0),"",G15/F15)</f>
      </c>
      <c r="J15" s="7">
        <f>=IF(F15="","",F15*I15)</f>
      </c>
      <c r="L15" s="6">
        <f>=IF(J15="","",J15*K15)</f>
      </c>
      <c r="N15" s="6">
        <f>=IF(L15="","",L15*M15)</f>
      </c>
      <c r="O15" s="8">
        <f>=IF(OR(G15="",G15=0),"",(N15-G15)/G15)</f>
      </c>
    </row>
    <row r="16">
      <c r="D16" s="6">
        <f>=IF(OR(B16="",C16=0),"",B16/C16)</f>
      </c>
      <c r="F16" s="7">
        <f>=IF(D16="","",D16*E16)</f>
      </c>
      <c r="G16" s="6">
        <f>=IF(B16="","",B16*(1+$G$1))</f>
      </c>
      <c r="H16" s="6">
        <f>=IF(OR(F16="",F16=0),"",G16/F16)</f>
      </c>
      <c r="J16" s="7">
        <f>=IF(F16="","",F16*I16)</f>
      </c>
      <c r="L16" s="6">
        <f>=IF(J16="","",J16*K16)</f>
      </c>
      <c r="N16" s="6">
        <f>=IF(L16="","",L16*M16)</f>
      </c>
      <c r="O16" s="8">
        <f>=IF(OR(G16="",G16=0),"",(N16-G16)/G16)</f>
      </c>
    </row>
    <row r="17">
      <c r="D17" s="6">
        <f>=IF(OR(B17="",C17=0),"",B17/C17)</f>
      </c>
      <c r="F17" s="7">
        <f>=IF(D17="","",D17*E17)</f>
      </c>
      <c r="G17" s="6">
        <f>=IF(B17="","",B17*(1+$G$1))</f>
      </c>
      <c r="H17" s="6">
        <f>=IF(OR(F17="",F17=0),"",G17/F17)</f>
      </c>
      <c r="J17" s="7">
        <f>=IF(F17="","",F17*I17)</f>
      </c>
      <c r="L17" s="6">
        <f>=IF(J17="","",J17*K17)</f>
      </c>
      <c r="N17" s="6">
        <f>=IF(L17="","",L17*M17)</f>
      </c>
      <c r="O17" s="8">
        <f>=IF(OR(G17="",G17=0),"",(N17-G17)/G17)</f>
      </c>
    </row>
    <row r="18">
      <c r="D18" s="6">
        <f>=IF(OR(B18="",C18=0),"",B18/C18)</f>
      </c>
      <c r="F18" s="7">
        <f>=IF(D18="","",D18*E18)</f>
      </c>
      <c r="G18" s="6">
        <f>=IF(B18="","",B18*(1+$G$1))</f>
      </c>
      <c r="H18" s="6">
        <f>=IF(OR(F18="",F18=0),"",G18/F18)</f>
      </c>
      <c r="J18" s="7">
        <f>=IF(F18="","",F18*I18)</f>
      </c>
      <c r="L18" s="6">
        <f>=IF(J18="","",J18*K18)</f>
      </c>
      <c r="N18" s="6">
        <f>=IF(L18="","",L18*M18)</f>
      </c>
      <c r="O18" s="8">
        <f>=IF(OR(G18="",G18=0),"",(N18-G18)/G18)</f>
      </c>
    </row>
    <row r="19">
      <c r="D19" s="6">
        <f>=IF(OR(B19="",C19=0),"",B19/C19)</f>
      </c>
      <c r="F19" s="7">
        <f>=IF(D19="","",D19*E19)</f>
      </c>
      <c r="G19" s="6">
        <f>=IF(B19="","",B19*(1+$G$1))</f>
      </c>
      <c r="H19" s="6">
        <f>=IF(OR(F19="",F19=0),"",G19/F19)</f>
      </c>
      <c r="J19" s="7">
        <f>=IF(F19="","",F19*I19)</f>
      </c>
      <c r="L19" s="6">
        <f>=IF(J19="","",J19*K19)</f>
      </c>
      <c r="N19" s="6">
        <f>=IF(L19="","",L19*M19)</f>
      </c>
      <c r="O19" s="8">
        <f>=IF(OR(G19="",G19=0),"",(N19-G19)/G19)</f>
      </c>
    </row>
    <row r="20">
      <c r="D20" s="6">
        <f>=IF(OR(B20="",C20=0),"",B20/C20)</f>
      </c>
      <c r="F20" s="7">
        <f>=IF(D20="","",D20*E20)</f>
      </c>
      <c r="G20" s="6">
        <f>=IF(B20="","",B20*(1+$G$1))</f>
      </c>
      <c r="H20" s="6">
        <f>=IF(OR(F20="",F20=0),"",G20/F20)</f>
      </c>
      <c r="J20" s="7">
        <f>=IF(F20="","",F20*I20)</f>
      </c>
      <c r="L20" s="6">
        <f>=IF(J20="","",J20*K20)</f>
      </c>
      <c r="N20" s="6">
        <f>=IF(L20="","",L20*M20)</f>
      </c>
      <c r="O20" s="8">
        <f>=IF(OR(G20="",G20=0),"",(N20-G20)/G20)</f>
      </c>
    </row>
    <row r="21">
      <c r="D21" s="6">
        <f>=IF(OR(B21="",C21=0),"",B21/C21)</f>
      </c>
      <c r="F21" s="7">
        <f>=IF(D21="","",D21*E21)</f>
      </c>
      <c r="G21" s="6">
        <f>=IF(B21="","",B21*(1+$G$1))</f>
      </c>
      <c r="H21" s="6">
        <f>=IF(OR(F21="",F21=0),"",G21/F21)</f>
      </c>
      <c r="J21" s="7">
        <f>=IF(F21="","",F21*I21)</f>
      </c>
      <c r="L21" s="6">
        <f>=IF(J21="","",J21*K21)</f>
      </c>
      <c r="N21" s="6">
        <f>=IF(L21="","",L21*M21)</f>
      </c>
      <c r="O21" s="8">
        <f>=IF(OR(G21="",G21=0),"",(N21-G21)/G21)</f>
      </c>
    </row>
    <row r="22">
      <c r="D22" s="6">
        <f>=IF(OR(B22="",C22=0),"",B22/C22)</f>
      </c>
      <c r="F22" s="7">
        <f>=IF(D22="","",D22*E22)</f>
      </c>
      <c r="G22" s="6">
        <f>=IF(B22="","",B22*(1+$G$1))</f>
      </c>
      <c r="H22" s="6">
        <f>=IF(OR(F22="",F22=0),"",G22/F22)</f>
      </c>
      <c r="J22" s="7">
        <f>=IF(F22="","",F22*I22)</f>
      </c>
      <c r="L22" s="6">
        <f>=IF(J22="","",J22*K22)</f>
      </c>
      <c r="N22" s="6">
        <f>=IF(L22="","",L22*M22)</f>
      </c>
      <c r="O22" s="8">
        <f>=IF(OR(G22="",G22=0),"",(N22-G22)/G22)</f>
      </c>
    </row>
    <row r="23">
      <c r="D23" s="6">
        <f>=IF(OR(B23="",C23=0),"",B23/C23)</f>
      </c>
      <c r="F23" s="7">
        <f>=IF(D23="","",D23*E23)</f>
      </c>
      <c r="G23" s="6">
        <f>=IF(B23="","",B23*(1+$G$1))</f>
      </c>
      <c r="H23" s="6">
        <f>=IF(OR(F23="",F23=0),"",G23/F23)</f>
      </c>
      <c r="J23" s="7">
        <f>=IF(F23="","",F23*I23)</f>
      </c>
      <c r="L23" s="6">
        <f>=IF(J23="","",J23*K23)</f>
      </c>
      <c r="N23" s="6">
        <f>=IF(L23="","",L23*M23)</f>
      </c>
      <c r="O23" s="8">
        <f>=IF(OR(G23="",G23=0),"",(N23-G23)/G23)</f>
      </c>
    </row>
    <row r="24">
      <c r="D24" s="6">
        <f>=IF(OR(B24="",C24=0),"",B24/C24)</f>
      </c>
      <c r="F24" s="7">
        <f>=IF(D24="","",D24*E24)</f>
      </c>
      <c r="G24" s="6">
        <f>=IF(B24="","",B24*(1+$G$1))</f>
      </c>
      <c r="H24" s="6">
        <f>=IF(OR(F24="",F24=0),"",G24/F24)</f>
      </c>
      <c r="J24" s="7">
        <f>=IF(F24="","",F24*I24)</f>
      </c>
      <c r="L24" s="6">
        <f>=IF(J24="","",J24*K24)</f>
      </c>
      <c r="N24" s="6">
        <f>=IF(L24="","",L24*M24)</f>
      </c>
      <c r="O24" s="8">
        <f>=IF(OR(G24="",G24=0),"",(N24-G24)/G24)</f>
      </c>
    </row>
    <row r="25">
      <c r="D25" s="6">
        <f>=IF(OR(B25="",C25=0),"",B25/C25)</f>
      </c>
      <c r="F25" s="7">
        <f>=IF(D25="","",D25*E25)</f>
      </c>
      <c r="G25" s="6">
        <f>=IF(B25="","",B25*(1+$G$1))</f>
      </c>
      <c r="H25" s="6">
        <f>=IF(OR(F25="",F25=0),"",G25/F25)</f>
      </c>
      <c r="J25" s="7">
        <f>=IF(F25="","",F25*I25)</f>
      </c>
      <c r="L25" s="6">
        <f>=IF(J25="","",J25*K25)</f>
      </c>
      <c r="N25" s="6">
        <f>=IF(L25="","",L25*M25)</f>
      </c>
      <c r="O25" s="8">
        <f>=IF(OR(G25="",G25=0),"",(N25-G25)/G25)</f>
      </c>
    </row>
    <row r="26">
      <c r="D26" s="6">
        <f>=IF(OR(B26="",C26=0),"",B26/C26)</f>
      </c>
      <c r="F26" s="7">
        <f>=IF(D26="","",D26*E26)</f>
      </c>
      <c r="G26" s="6">
        <f>=IF(B26="","",B26*(1+$G$1))</f>
      </c>
      <c r="H26" s="6">
        <f>=IF(OR(F26="",F26=0),"",G26/F26)</f>
      </c>
      <c r="J26" s="7">
        <f>=IF(F26="","",F26*I26)</f>
      </c>
      <c r="L26" s="6">
        <f>=IF(J26="","",J26*K26)</f>
      </c>
      <c r="N26" s="6">
        <f>=IF(L26="","",L26*M26)</f>
      </c>
      <c r="O26" s="8">
        <f>=IF(OR(G26="",G26=0),"",(N26-G26)/G26)</f>
      </c>
    </row>
    <row r="27">
      <c r="D27" s="6">
        <f>=IF(OR(B27="",C27=0),"",B27/C27)</f>
      </c>
      <c r="F27" s="7">
        <f>=IF(D27="","",D27*E27)</f>
      </c>
      <c r="G27" s="6">
        <f>=IF(B27="","",B27*(1+$G$1))</f>
      </c>
      <c r="H27" s="6">
        <f>=IF(OR(F27="",F27=0),"",G27/F27)</f>
      </c>
      <c r="J27" s="7">
        <f>=IF(F27="","",F27*I27)</f>
      </c>
      <c r="L27" s="6">
        <f>=IF(J27="","",J27*K27)</f>
      </c>
      <c r="N27" s="6">
        <f>=IF(L27="","",L27*M27)</f>
      </c>
      <c r="O27" s="8">
        <f>=IF(OR(G27="",G27=0),"",(N27-G27)/G27)</f>
      </c>
    </row>
    <row r="28">
      <c r="D28" s="6">
        <f>=IF(OR(B28="",C28=0),"",B28/C28)</f>
      </c>
      <c r="F28" s="7">
        <f>=IF(D28="","",D28*E28)</f>
      </c>
      <c r="G28" s="6">
        <f>=IF(B28="","",B28*(1+$G$1))</f>
      </c>
      <c r="H28" s="6">
        <f>=IF(OR(F28="",F28=0),"",G28/F28)</f>
      </c>
      <c r="J28" s="7">
        <f>=IF(F28="","",F28*I28)</f>
      </c>
      <c r="L28" s="6">
        <f>=IF(J28="","",J28*K28)</f>
      </c>
      <c r="N28" s="6">
        <f>=IF(L28="","",L28*M28)</f>
      </c>
      <c r="O28" s="8">
        <f>=IF(OR(G28="",G28=0),"",(N28-G28)/G28)</f>
      </c>
    </row>
    <row r="29">
      <c r="D29" s="6">
        <f>=IF(OR(B29="",C29=0),"",B29/C29)</f>
      </c>
      <c r="F29" s="7">
        <f>=IF(D29="","",D29*E29)</f>
      </c>
      <c r="G29" s="6">
        <f>=IF(B29="","",B29*(1+$G$1))</f>
      </c>
      <c r="H29" s="6">
        <f>=IF(OR(F29="",F29=0),"",G29/F29)</f>
      </c>
      <c r="J29" s="7">
        <f>=IF(F29="","",F29*I29)</f>
      </c>
      <c r="L29" s="6">
        <f>=IF(J29="","",J29*K29)</f>
      </c>
      <c r="N29" s="6">
        <f>=IF(L29="","",L29*M29)</f>
      </c>
      <c r="O29" s="8">
        <f>=IF(OR(G29="",G29=0),"",(N29-G29)/G29)</f>
      </c>
    </row>
    <row r="30">
      <c r="D30" s="6">
        <f>=IF(OR(B30="",C30=0),"",B30/C30)</f>
      </c>
      <c r="F30" s="7">
        <f>=IF(D30="","",D30*E30)</f>
      </c>
      <c r="G30" s="6">
        <f>=IF(B30="","",B30*(1+$G$1))</f>
      </c>
      <c r="H30" s="6">
        <f>=IF(OR(F30="",F30=0),"",G30/F30)</f>
      </c>
      <c r="J30" s="7">
        <f>=IF(F30="","",F30*I30)</f>
      </c>
      <c r="L30" s="6">
        <f>=IF(J30="","",J30*K30)</f>
      </c>
      <c r="N30" s="6">
        <f>=IF(L30="","",L30*M30)</f>
      </c>
      <c r="O30" s="8">
        <f>=IF(OR(G30="",G30=0),"",(N30-G30)/G30)</f>
      </c>
    </row>
    <row r="31">
      <c r="D31" s="6">
        <f>=IF(OR(B31="",C31=0),"",B31/C31)</f>
      </c>
      <c r="F31" s="7">
        <f>=IF(D31="","",D31*E31)</f>
      </c>
      <c r="G31" s="6">
        <f>=IF(B31="","",B31*(1+$G$1))</f>
      </c>
      <c r="H31" s="6">
        <f>=IF(OR(F31="",F31=0),"",G31/F31)</f>
      </c>
      <c r="J31" s="7">
        <f>=IF(F31="","",F31*I31)</f>
      </c>
      <c r="L31" s="6">
        <f>=IF(J31="","",J31*K31)</f>
      </c>
      <c r="N31" s="6">
        <f>=IF(L31="","",L31*M31)</f>
      </c>
      <c r="O31" s="8">
        <f>=IF(OR(G31="",G31=0),"",(N31-G31)/G31)</f>
      </c>
    </row>
    <row r="32">
      <c r="D32" s="6">
        <f>=IF(OR(B32="",C32=0),"",B32/C32)</f>
      </c>
      <c r="F32" s="7">
        <f>=IF(D32="","",D32*E32)</f>
      </c>
      <c r="G32" s="6">
        <f>=IF(B32="","",B32*(1+$G$1))</f>
      </c>
      <c r="H32" s="6">
        <f>=IF(OR(F32="",F32=0),"",G32/F32)</f>
      </c>
      <c r="J32" s="7">
        <f>=IF(F32="","",F32*I32)</f>
      </c>
      <c r="L32" s="6">
        <f>=IF(J32="","",J32*K32)</f>
      </c>
      <c r="N32" s="6">
        <f>=IF(L32="","",L32*M32)</f>
      </c>
      <c r="O32" s="8">
        <f>=IF(OR(G32="",G32=0),"",(N32-G32)/G32)</f>
      </c>
    </row>
    <row r="33">
      <c r="D33" s="6">
        <f>=IF(OR(B33="",C33=0),"",B33/C33)</f>
      </c>
      <c r="F33" s="7">
        <f>=IF(D33="","",D33*E33)</f>
      </c>
      <c r="G33" s="6">
        <f>=IF(B33="","",B33*(1+$G$1))</f>
      </c>
      <c r="H33" s="6">
        <f>=IF(OR(F33="",F33=0),"",G33/F33)</f>
      </c>
      <c r="J33" s="7">
        <f>=IF(F33="","",F33*I33)</f>
      </c>
      <c r="L33" s="6">
        <f>=IF(J33="","",J33*K33)</f>
      </c>
      <c r="N33" s="6">
        <f>=IF(L33="","",L33*M33)</f>
      </c>
      <c r="O33" s="8">
        <f>=IF(OR(G33="",G33=0),"",(N33-G33)/G33)</f>
      </c>
    </row>
    <row r="34">
      <c r="A34" s="2" t="s">
        <v>21</v>
      </c>
      <c r="B34" s="6">
        <f>=SUM(B4:B33)</f>
      </c>
      <c r="C34" s="6">
        <f>=IF(D34=0,"",B34/D34)</f>
      </c>
      <c r="D34" s="6">
        <f>=SUM(D4:D33)</f>
      </c>
      <c r="E34" s="3">
        <f>=IF(D34=0,"",F34/D34)</f>
      </c>
      <c r="F34" s="6">
        <f>=SUM(F4:F33)</f>
      </c>
      <c r="G34" s="6">
        <f>=SUM(G4:G33)</f>
      </c>
      <c r="H34" s="6">
        <f>=IF(F34=0,"",G34/F34)</f>
      </c>
      <c r="J34" s="6">
        <f>=SUM(J4:J33)</f>
      </c>
      <c r="L34" s="6">
        <f>=SUM(L4:L33)</f>
      </c>
      <c r="N34" s="6">
        <f>=SUM(N4:N33)</f>
      </c>
      <c r="O34" s="8">
        <f>=IF(G34=0,"",(N34-G34)/G34)</f>
      </c>
    </row>
  </sheetData>
</worksheet>
</file>