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Ядро"/>
    <sheet r:id="rId2" sheetId="2" name="Кластеры"/>
    <sheet r:id="rId3" sheetId="3" name="Минус-слова"/>
    <sheet r:id="rId4" sheetId="4" name="Настройки"/>
  </sheets>
  <definedNames/>
  <calcPr/>
</workbook>
</file>

<file path=xl/sharedStrings.xml><?xml version="1.0" encoding="utf-8"?>
<sst xmlns="http://schemas.openxmlformats.org/spreadsheetml/2006/main">
  <si>
    <t>Фраза</t>
  </si>
  <si>
    <t>Частотность</t>
  </si>
  <si>
    <t>Группа (ВЧ/СЧ/НЧ)</t>
  </si>
  <si>
    <t>Кластер</t>
  </si>
  <si>
    <t>Интент</t>
  </si>
  <si>
    <t>Посадочная страница</t>
  </si>
  <si>
    <t>Позиция</t>
  </si>
  <si>
    <t>Слов в фразе</t>
  </si>
  <si>
    <t>Комментарий</t>
  </si>
  <si>
    <t>ремонт кондиционеров</t>
  </si>
  <si>
    <t>Ремонт кондиционеров</t>
  </si>
  <si>
    <t>Коммерческий</t>
  </si>
  <si>
    <t>/remont</t>
  </si>
  <si>
    <t>ремонт кондиционеров на дому</t>
  </si>
  <si>
    <t>ремонт кондиционера цена</t>
  </si>
  <si>
    <t>не охлаждает кондиционер что делать</t>
  </si>
  <si>
    <t>Не охлаждает</t>
  </si>
  <si>
    <t>Информационный</t>
  </si>
  <si>
    <t>/blog/ne-ohlazhdaet</t>
  </si>
  <si>
    <t>кондиционер не холодит причины</t>
  </si>
  <si>
    <t>заправка кондиционера фреоном</t>
  </si>
  <si>
    <t>Заправка фреоном</t>
  </si>
  <si>
    <t>/zapravka</t>
  </si>
  <si>
    <t>заправка кондиционера цена</t>
  </si>
  <si>
    <t>чистка кондиционера</t>
  </si>
  <si>
    <t>Чистка</t>
  </si>
  <si>
    <t>/chistka</t>
  </si>
  <si>
    <t>как почистить кондиционер самому</t>
  </si>
  <si>
    <t>/blog/chistka-svoimi-rukami</t>
  </si>
  <si>
    <t>установка кондиционера</t>
  </si>
  <si>
    <t>Установка</t>
  </si>
  <si>
    <t>/ustanovka</t>
  </si>
  <si>
    <t>установка кондиционера под ключ</t>
  </si>
  <si>
    <t>сколько стоит установить кондиционер</t>
  </si>
  <si>
    <t>Фраз</t>
  </si>
  <si>
    <t>Суммарная частотность</t>
  </si>
  <si>
    <t>Главная фраза (вручную)</t>
  </si>
  <si>
    <t>Статус страницы</t>
  </si>
  <si>
    <t>Минус-слово</t>
  </si>
  <si>
    <t>Почему исключаем</t>
  </si>
  <si>
    <t>бесплатно</t>
  </si>
  <si>
    <t>Нет коммерческого интента</t>
  </si>
  <si>
    <t>своими руками</t>
  </si>
  <si>
    <t>Информационный запрос — в блог, не в услугу</t>
  </si>
  <si>
    <t>вакансии</t>
  </si>
  <si>
    <t>Ищут работу</t>
  </si>
  <si>
    <t>авито</t>
  </si>
  <si>
    <t>Навигационный запрос чужого сайта</t>
  </si>
  <si>
    <t>б/у</t>
  </si>
  <si>
    <t>Не наш товар</t>
  </si>
  <si>
    <t>Параметр</t>
  </si>
  <si>
    <t>Значение</t>
  </si>
  <si>
    <t>Пояснение</t>
  </si>
  <si>
    <t>Порог ВЧ (частотность от)</t>
  </si>
  <si>
    <t>Подберите под нишу: в узких B2B-темах ВЧ начинается от 300</t>
  </si>
  <si>
    <t>Порог СЧ (частотность от)</t>
  </si>
  <si>
    <t>Ниже — НЧ</t>
  </si>
  <si>
    <t>Как пользоваться</t>
  </si>
  <si>
    <t>1. Вставьте фразы и частотность из Вордстата в лист «Ядро» (колонки A и B). Группа и число слов посчитаются сами.</t>
  </si>
  <si>
    <t>2. Отсортируйте по фразе или по слову-маркеру и заполните «Кластер»: одна посадочная страница — один кластер.</t>
  </si>
  <si>
    <t>3. Перенесите названия кластеров в лист «Кластеры» — число фраз и суммарная частотность посчитаются формулами.</t>
  </si>
  <si>
    <t>4. Автоматическая кластеризация, дубли и минус-слова — онлайн: levitsky-c.ru/instrumenty/semanticheskoe-yadro-v-excel</t>
  </si>
</sst>
</file>

<file path=xl/styles.xml><?xml version="1.0" encoding="utf-8"?>
<styleSheet xmlns="http://schemas.openxmlformats.org/spreadsheetml/2006/main">
  <numFmts count="2">
    <numFmt numFmtId="100" formatCode="0"/>
    <numFmt numFmtId="101" formatCode="#,##0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6">
    <xf fontId="0" applyFont="1"/>
    <xf fontId="1" applyFont="1" fillId="2" applyFill="1" applyAlignment="1">
      <alignment wrapText="1"/>
    </xf>
    <xf numFmtId="100" applyNumberFormat="1" fontId="0" applyFont="1"/>
    <xf numFmtId="101" applyNumberFormat="1" fontId="0" applyFont="1"/>
    <xf fontId="2" applyFont="1" applyAlignment="1">
      <alignment wrapText="1"/>
    </xf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4" customWidth="1"/>
    <col min="2" max="2" width="13" customWidth="1"/>
    <col min="3" max="3" width="14" customWidth="1"/>
    <col min="4" max="4" width="26" customWidth="1"/>
    <col min="5" max="5" width="16" customWidth="1"/>
    <col min="6" max="6" width="30" customWidth="1"/>
    <col min="7" max="7" width="10" customWidth="1"/>
    <col min="8" max="8" width="10" customWidth="1"/>
    <col min="9" max="9" width="2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0" t="s">
        <v>9</v>
      </c>
      <c r="B2" s="2">
        <v>2400</v>
      </c>
      <c r="C2" s="0">
        <f>=IF(B2="","",IF(B2&gt;=Настройки!$B$2,"ВЧ",IF(B2&gt;=Настройки!$B$3,"СЧ","НЧ")))</f>
      </c>
      <c r="D2" s="0" t="s">
        <v>10</v>
      </c>
      <c r="E2" s="0" t="s">
        <v>11</v>
      </c>
      <c r="F2" s="0" t="s">
        <v>12</v>
      </c>
      <c r="H2" s="2">
        <f>=IF(A2="","",LEN(TRIM(A2))-LEN(SUBSTITUTE(TRIM(A2)," ",""))+1)</f>
      </c>
    </row>
    <row r="3">
      <c r="A3" s="0" t="s">
        <v>13</v>
      </c>
      <c r="B3" s="2">
        <v>320</v>
      </c>
      <c r="C3" s="0">
        <f>=IF(B3="","",IF(B3&gt;=Настройки!$B$2,"ВЧ",IF(B3&gt;=Настройки!$B$3,"СЧ","НЧ")))</f>
      </c>
      <c r="D3" s="0" t="s">
        <v>10</v>
      </c>
      <c r="E3" s="0" t="s">
        <v>11</v>
      </c>
      <c r="F3" s="0" t="s">
        <v>12</v>
      </c>
      <c r="H3" s="2">
        <f>=IF(A3="","",LEN(TRIM(A3))-LEN(SUBSTITUTE(TRIM(A3)," ",""))+1)</f>
      </c>
    </row>
    <row r="4">
      <c r="A4" s="0" t="s">
        <v>14</v>
      </c>
      <c r="B4" s="2">
        <v>410</v>
      </c>
      <c r="C4" s="0">
        <f>=IF(B4="","",IF(B4&gt;=Настройки!$B$2,"ВЧ",IF(B4&gt;=Настройки!$B$3,"СЧ","НЧ")))</f>
      </c>
      <c r="D4" s="0" t="s">
        <v>10</v>
      </c>
      <c r="E4" s="0" t="s">
        <v>11</v>
      </c>
      <c r="F4" s="0" t="s">
        <v>12</v>
      </c>
      <c r="H4" s="2">
        <f>=IF(A4="","",LEN(TRIM(A4))-LEN(SUBSTITUTE(TRIM(A4)," ",""))+1)</f>
      </c>
    </row>
    <row r="5">
      <c r="A5" s="0" t="s">
        <v>15</v>
      </c>
      <c r="B5" s="2">
        <v>880</v>
      </c>
      <c r="C5" s="0">
        <f>=IF(B5="","",IF(B5&gt;=Настройки!$B$2,"ВЧ",IF(B5&gt;=Настройки!$B$3,"СЧ","НЧ")))</f>
      </c>
      <c r="D5" s="0" t="s">
        <v>16</v>
      </c>
      <c r="E5" s="0" t="s">
        <v>17</v>
      </c>
      <c r="F5" s="0" t="s">
        <v>18</v>
      </c>
      <c r="H5" s="2">
        <f>=IF(A5="","",LEN(TRIM(A5))-LEN(SUBSTITUTE(TRIM(A5)," ",""))+1)</f>
      </c>
    </row>
    <row r="6">
      <c r="A6" s="0" t="s">
        <v>19</v>
      </c>
      <c r="B6" s="2">
        <v>260</v>
      </c>
      <c r="C6" s="0">
        <f>=IF(B6="","",IF(B6&gt;=Настройки!$B$2,"ВЧ",IF(B6&gt;=Настройки!$B$3,"СЧ","НЧ")))</f>
      </c>
      <c r="D6" s="0" t="s">
        <v>16</v>
      </c>
      <c r="E6" s="0" t="s">
        <v>17</v>
      </c>
      <c r="F6" s="0" t="s">
        <v>18</v>
      </c>
      <c r="H6" s="2">
        <f>=IF(A6="","",LEN(TRIM(A6))-LEN(SUBSTITUTE(TRIM(A6)," ",""))+1)</f>
      </c>
    </row>
    <row r="7">
      <c r="A7" s="0" t="s">
        <v>20</v>
      </c>
      <c r="B7" s="2">
        <v>1300</v>
      </c>
      <c r="C7" s="0">
        <f>=IF(B7="","",IF(B7&gt;=Настройки!$B$2,"ВЧ",IF(B7&gt;=Настройки!$B$3,"СЧ","НЧ")))</f>
      </c>
      <c r="D7" s="0" t="s">
        <v>21</v>
      </c>
      <c r="E7" s="0" t="s">
        <v>11</v>
      </c>
      <c r="F7" s="0" t="s">
        <v>22</v>
      </c>
      <c r="H7" s="2">
        <f>=IF(A7="","",LEN(TRIM(A7))-LEN(SUBSTITUTE(TRIM(A7)," ",""))+1)</f>
      </c>
    </row>
    <row r="8">
      <c r="A8" s="0" t="s">
        <v>23</v>
      </c>
      <c r="B8" s="2">
        <v>590</v>
      </c>
      <c r="C8" s="0">
        <f>=IF(B8="","",IF(B8&gt;=Настройки!$B$2,"ВЧ",IF(B8&gt;=Настройки!$B$3,"СЧ","НЧ")))</f>
      </c>
      <c r="D8" s="0" t="s">
        <v>21</v>
      </c>
      <c r="E8" s="0" t="s">
        <v>11</v>
      </c>
      <c r="F8" s="0" t="s">
        <v>22</v>
      </c>
      <c r="H8" s="2">
        <f>=IF(A8="","",LEN(TRIM(A8))-LEN(SUBSTITUTE(TRIM(A8)," ",""))+1)</f>
      </c>
    </row>
    <row r="9">
      <c r="A9" s="0" t="s">
        <v>24</v>
      </c>
      <c r="B9" s="2">
        <v>1900</v>
      </c>
      <c r="C9" s="0">
        <f>=IF(B9="","",IF(B9&gt;=Настройки!$B$2,"ВЧ",IF(B9&gt;=Настройки!$B$3,"СЧ","НЧ")))</f>
      </c>
      <c r="D9" s="0" t="s">
        <v>25</v>
      </c>
      <c r="E9" s="0" t="s">
        <v>11</v>
      </c>
      <c r="F9" s="0" t="s">
        <v>26</v>
      </c>
      <c r="H9" s="2">
        <f>=IF(A9="","",LEN(TRIM(A9))-LEN(SUBSTITUTE(TRIM(A9)," ",""))+1)</f>
      </c>
    </row>
    <row r="10">
      <c r="A10" s="0" t="s">
        <v>27</v>
      </c>
      <c r="B10" s="2">
        <v>1100</v>
      </c>
      <c r="C10" s="0">
        <f>=IF(B10="","",IF(B10&gt;=Настройки!$B$2,"ВЧ",IF(B10&gt;=Настройки!$B$3,"СЧ","НЧ")))</f>
      </c>
      <c r="D10" s="0" t="s">
        <v>25</v>
      </c>
      <c r="E10" s="0" t="s">
        <v>17</v>
      </c>
      <c r="F10" s="0" t="s">
        <v>28</v>
      </c>
      <c r="H10" s="2">
        <f>=IF(A10="","",LEN(TRIM(A10))-LEN(SUBSTITUTE(TRIM(A10)," ",""))+1)</f>
      </c>
    </row>
    <row r="11">
      <c r="A11" s="0" t="s">
        <v>29</v>
      </c>
      <c r="B11" s="2">
        <v>3600</v>
      </c>
      <c r="C11" s="0">
        <f>=IF(B11="","",IF(B11&gt;=Настройки!$B$2,"ВЧ",IF(B11&gt;=Настройки!$B$3,"СЧ","НЧ")))</f>
      </c>
      <c r="D11" s="0" t="s">
        <v>30</v>
      </c>
      <c r="E11" s="0" t="s">
        <v>11</v>
      </c>
      <c r="F11" s="0" t="s">
        <v>31</v>
      </c>
      <c r="H11" s="2">
        <f>=IF(A11="","",LEN(TRIM(A11))-LEN(SUBSTITUTE(TRIM(A11)," ",""))+1)</f>
      </c>
    </row>
    <row r="12">
      <c r="A12" s="0" t="s">
        <v>32</v>
      </c>
      <c r="B12" s="2">
        <v>140</v>
      </c>
      <c r="C12" s="0">
        <f>=IF(B12="","",IF(B12&gt;=Настройки!$B$2,"ВЧ",IF(B12&gt;=Настройки!$B$3,"СЧ","НЧ")))</f>
      </c>
      <c r="D12" s="0" t="s">
        <v>30</v>
      </c>
      <c r="E12" s="0" t="s">
        <v>11</v>
      </c>
      <c r="F12" s="0" t="s">
        <v>31</v>
      </c>
      <c r="H12" s="2">
        <f>=IF(A12="","",LEN(TRIM(A12))-LEN(SUBSTITUTE(TRIM(A12)," ",""))+1)</f>
      </c>
    </row>
    <row r="13">
      <c r="A13" s="0" t="s">
        <v>33</v>
      </c>
      <c r="B13" s="2">
        <v>720</v>
      </c>
      <c r="C13" s="0">
        <f>=IF(B13="","",IF(B13&gt;=Настройки!$B$2,"ВЧ",IF(B13&gt;=Настройки!$B$3,"СЧ","НЧ")))</f>
      </c>
      <c r="D13" s="0" t="s">
        <v>30</v>
      </c>
      <c r="E13" s="0" t="s">
        <v>11</v>
      </c>
      <c r="F13" s="0" t="s">
        <v>31</v>
      </c>
      <c r="H13" s="2">
        <f>=IF(A13="","",LEN(TRIM(A13))-LEN(SUBSTITUTE(TRIM(A13)," ",""))+1)</f>
      </c>
    </row>
    <row r="14">
      <c r="C14" s="0">
        <f>=IF(B14="","",IF(B14&gt;=Настройки!$B$2,"ВЧ",IF(B14&gt;=Настройки!$B$3,"СЧ","НЧ")))</f>
      </c>
      <c r="H14" s="2">
        <f>=IF(A14="","",LEN(TRIM(A14))-LEN(SUBSTITUTE(TRIM(A14)," ",""))+1)</f>
      </c>
    </row>
    <row r="15">
      <c r="C15" s="0">
        <f>=IF(B15="","",IF(B15&gt;=Настройки!$B$2,"ВЧ",IF(B15&gt;=Настройки!$B$3,"СЧ","НЧ")))</f>
      </c>
      <c r="H15" s="2">
        <f>=IF(A15="","",LEN(TRIM(A15))-LEN(SUBSTITUTE(TRIM(A15)," ",""))+1)</f>
      </c>
    </row>
    <row r="16">
      <c r="C16" s="0">
        <f>=IF(B16="","",IF(B16&gt;=Настройки!$B$2,"ВЧ",IF(B16&gt;=Настройки!$B$3,"СЧ","НЧ")))</f>
      </c>
      <c r="H16" s="2">
        <f>=IF(A16="","",LEN(TRIM(A16))-LEN(SUBSTITUTE(TRIM(A16)," ",""))+1)</f>
      </c>
    </row>
    <row r="17">
      <c r="C17" s="0">
        <f>=IF(B17="","",IF(B17&gt;=Настройки!$B$2,"ВЧ",IF(B17&gt;=Настройки!$B$3,"СЧ","НЧ")))</f>
      </c>
      <c r="H17" s="2">
        <f>=IF(A17="","",LEN(TRIM(A17))-LEN(SUBSTITUTE(TRIM(A17)," ",""))+1)</f>
      </c>
    </row>
    <row r="18">
      <c r="C18" s="0">
        <f>=IF(B18="","",IF(B18&gt;=Настройки!$B$2,"ВЧ",IF(B18&gt;=Настройки!$B$3,"СЧ","НЧ")))</f>
      </c>
      <c r="H18" s="2">
        <f>=IF(A18="","",LEN(TRIM(A18))-LEN(SUBSTITUTE(TRIM(A18)," ",""))+1)</f>
      </c>
    </row>
    <row r="19">
      <c r="C19" s="0">
        <f>=IF(B19="","",IF(B19&gt;=Настройки!$B$2,"ВЧ",IF(B19&gt;=Настройки!$B$3,"СЧ","НЧ")))</f>
      </c>
      <c r="H19" s="2">
        <f>=IF(A19="","",LEN(TRIM(A19))-LEN(SUBSTITUTE(TRIM(A19)," ",""))+1)</f>
      </c>
    </row>
    <row r="20">
      <c r="C20" s="0">
        <f>=IF(B20="","",IF(B20&gt;=Настройки!$B$2,"ВЧ",IF(B20&gt;=Настройки!$B$3,"СЧ","НЧ")))</f>
      </c>
      <c r="H20" s="2">
        <f>=IF(A20="","",LEN(TRIM(A20))-LEN(SUBSTITUTE(TRIM(A20)," ",""))+1)</f>
      </c>
    </row>
    <row r="21">
      <c r="C21" s="0">
        <f>=IF(B21="","",IF(B21&gt;=Настройки!$B$2,"ВЧ",IF(B21&gt;=Настройки!$B$3,"СЧ","НЧ")))</f>
      </c>
      <c r="H21" s="2">
        <f>=IF(A21="","",LEN(TRIM(A21))-LEN(SUBSTITUTE(TRIM(A21)," ",""))+1)</f>
      </c>
    </row>
    <row r="22">
      <c r="C22" s="0">
        <f>=IF(B22="","",IF(B22&gt;=Настройки!$B$2,"ВЧ",IF(B22&gt;=Настройки!$B$3,"СЧ","НЧ")))</f>
      </c>
      <c r="H22" s="2">
        <f>=IF(A22="","",LEN(TRIM(A22))-LEN(SUBSTITUTE(TRIM(A22)," ",""))+1)</f>
      </c>
    </row>
    <row r="23">
      <c r="C23" s="0">
        <f>=IF(B23="","",IF(B23&gt;=Настройки!$B$2,"ВЧ",IF(B23&gt;=Настройки!$B$3,"СЧ","НЧ")))</f>
      </c>
      <c r="H23" s="2">
        <f>=IF(A23="","",LEN(TRIM(A23))-LEN(SUBSTITUTE(TRIM(A23)," ",""))+1)</f>
      </c>
    </row>
    <row r="24">
      <c r="C24" s="0">
        <f>=IF(B24="","",IF(B24&gt;=Настройки!$B$2,"ВЧ",IF(B24&gt;=Настройки!$B$3,"СЧ","НЧ")))</f>
      </c>
      <c r="H24" s="2">
        <f>=IF(A24="","",LEN(TRIM(A24))-LEN(SUBSTITUTE(TRIM(A24)," ",""))+1)</f>
      </c>
    </row>
    <row r="25">
      <c r="C25" s="0">
        <f>=IF(B25="","",IF(B25&gt;=Настройки!$B$2,"ВЧ",IF(B25&gt;=Настройки!$B$3,"СЧ","НЧ")))</f>
      </c>
      <c r="H25" s="2">
        <f>=IF(A25="","",LEN(TRIM(A25))-LEN(SUBSTITUTE(TRIM(A25)," ",""))+1)</f>
      </c>
    </row>
    <row r="26">
      <c r="C26" s="0">
        <f>=IF(B26="","",IF(B26&gt;=Настройки!$B$2,"ВЧ",IF(B26&gt;=Настройки!$B$3,"СЧ","НЧ")))</f>
      </c>
      <c r="H26" s="2">
        <f>=IF(A26="","",LEN(TRIM(A26))-LEN(SUBSTITUTE(TRIM(A26)," ",""))+1)</f>
      </c>
    </row>
    <row r="27">
      <c r="C27" s="0">
        <f>=IF(B27="","",IF(B27&gt;=Настройки!$B$2,"ВЧ",IF(B27&gt;=Настройки!$B$3,"СЧ","НЧ")))</f>
      </c>
      <c r="H27" s="2">
        <f>=IF(A27="","",LEN(TRIM(A27))-LEN(SUBSTITUTE(TRIM(A27)," ",""))+1)</f>
      </c>
    </row>
    <row r="28">
      <c r="C28" s="0">
        <f>=IF(B28="","",IF(B28&gt;=Настройки!$B$2,"ВЧ",IF(B28&gt;=Настройки!$B$3,"СЧ","НЧ")))</f>
      </c>
      <c r="H28" s="2">
        <f>=IF(A28="","",LEN(TRIM(A28))-LEN(SUBSTITUTE(TRIM(A28)," ",""))+1)</f>
      </c>
    </row>
    <row r="29">
      <c r="C29" s="0">
        <f>=IF(B29="","",IF(B29&gt;=Настройки!$B$2,"ВЧ",IF(B29&gt;=Настройки!$B$3,"СЧ","НЧ")))</f>
      </c>
      <c r="H29" s="2">
        <f>=IF(A29="","",LEN(TRIM(A29))-LEN(SUBSTITUTE(TRIM(A29)," ",""))+1)</f>
      </c>
    </row>
    <row r="30">
      <c r="C30" s="0">
        <f>=IF(B30="","",IF(B30&gt;=Настройки!$B$2,"ВЧ",IF(B30&gt;=Настройки!$B$3,"СЧ","НЧ")))</f>
      </c>
      <c r="H30" s="2">
        <f>=IF(A30="","",LEN(TRIM(A30))-LEN(SUBSTITUTE(TRIM(A30)," ",""))+1)</f>
      </c>
    </row>
    <row r="31">
      <c r="C31" s="0">
        <f>=IF(B31="","",IF(B31&gt;=Настройки!$B$2,"ВЧ",IF(B31&gt;=Настройки!$B$3,"СЧ","НЧ")))</f>
      </c>
      <c r="H31" s="2">
        <f>=IF(A31="","",LEN(TRIM(A31))-LEN(SUBSTITUTE(TRIM(A31)," ",""))+1)</f>
      </c>
    </row>
    <row r="32">
      <c r="C32" s="0">
        <f>=IF(B32="","",IF(B32&gt;=Настройки!$B$2,"ВЧ",IF(B32&gt;=Настройки!$B$3,"СЧ","НЧ")))</f>
      </c>
      <c r="H32" s="2">
        <f>=IF(A32="","",LEN(TRIM(A32))-LEN(SUBSTITUTE(TRIM(A32)," ",""))+1)</f>
      </c>
    </row>
    <row r="33">
      <c r="C33" s="0">
        <f>=IF(B33="","",IF(B33&gt;=Настройки!$B$2,"ВЧ",IF(B33&gt;=Настройки!$B$3,"СЧ","НЧ")))</f>
      </c>
      <c r="H33" s="2">
        <f>=IF(A33="","",LEN(TRIM(A33))-LEN(SUBSTITUTE(TRIM(A33)," ",""))+1)</f>
      </c>
    </row>
    <row r="34">
      <c r="C34" s="0">
        <f>=IF(B34="","",IF(B34&gt;=Настройки!$B$2,"ВЧ",IF(B34&gt;=Настройки!$B$3,"СЧ","НЧ")))</f>
      </c>
      <c r="H34" s="2">
        <f>=IF(A34="","",LEN(TRIM(A34))-LEN(SUBSTITUTE(TRIM(A34)," ",""))+1)</f>
      </c>
    </row>
    <row r="35">
      <c r="C35" s="0">
        <f>=IF(B35="","",IF(B35&gt;=Настройки!$B$2,"ВЧ",IF(B35&gt;=Настройки!$B$3,"СЧ","НЧ")))</f>
      </c>
      <c r="H35" s="2">
        <f>=IF(A35="","",LEN(TRIM(A35))-LEN(SUBSTITUTE(TRIM(A35)," ",""))+1)</f>
      </c>
    </row>
    <row r="36">
      <c r="C36" s="0">
        <f>=IF(B36="","",IF(B36&gt;=Настройки!$B$2,"ВЧ",IF(B36&gt;=Настройки!$B$3,"СЧ","НЧ")))</f>
      </c>
      <c r="H36" s="2">
        <f>=IF(A36="","",LEN(TRIM(A36))-LEN(SUBSTITUTE(TRIM(A36)," ",""))+1)</f>
      </c>
    </row>
    <row r="37">
      <c r="C37" s="0">
        <f>=IF(B37="","",IF(B37&gt;=Настройки!$B$2,"ВЧ",IF(B37&gt;=Настройки!$B$3,"СЧ","НЧ")))</f>
      </c>
      <c r="H37" s="2">
        <f>=IF(A37="","",LEN(TRIM(A37))-LEN(SUBSTITUTE(TRIM(A37)," ",""))+1)</f>
      </c>
    </row>
    <row r="38">
      <c r="C38" s="0">
        <f>=IF(B38="","",IF(B38&gt;=Настройки!$B$2,"ВЧ",IF(B38&gt;=Настройки!$B$3,"СЧ","НЧ")))</f>
      </c>
      <c r="H38" s="2">
        <f>=IF(A38="","",LEN(TRIM(A38))-LEN(SUBSTITUTE(TRIM(A38)," ",""))+1)</f>
      </c>
    </row>
    <row r="39">
      <c r="C39" s="0">
        <f>=IF(B39="","",IF(B39&gt;=Настройки!$B$2,"ВЧ",IF(B39&gt;=Настройки!$B$3,"СЧ","НЧ")))</f>
      </c>
      <c r="H39" s="2">
        <f>=IF(A39="","",LEN(TRIM(A39))-LEN(SUBSTITUTE(TRIM(A39)," ",""))+1)</f>
      </c>
    </row>
    <row r="40">
      <c r="C40" s="0">
        <f>=IF(B40="","",IF(B40&gt;=Настройки!$B$2,"ВЧ",IF(B40&gt;=Настройки!$B$3,"СЧ","НЧ")))</f>
      </c>
      <c r="H40" s="2">
        <f>=IF(A40="","",LEN(TRIM(A40))-LEN(SUBSTITUTE(TRIM(A40)," ",""))+1)</f>
      </c>
    </row>
    <row r="41">
      <c r="C41" s="0">
        <f>=IF(B41="","",IF(B41&gt;=Настройки!$B$2,"ВЧ",IF(B41&gt;=Настройки!$B$3,"СЧ","НЧ")))</f>
      </c>
      <c r="H41" s="2">
        <f>=IF(A41="","",LEN(TRIM(A41))-LEN(SUBSTITUTE(TRIM(A41)," ",""))+1)</f>
      </c>
    </row>
    <row r="42">
      <c r="C42" s="0">
        <f>=IF(B42="","",IF(B42&gt;=Настройки!$B$2,"ВЧ",IF(B42&gt;=Настройки!$B$3,"СЧ","НЧ")))</f>
      </c>
      <c r="H42" s="2">
        <f>=IF(A42="","",LEN(TRIM(A42))-LEN(SUBSTITUTE(TRIM(A42)," ",""))+1)</f>
      </c>
    </row>
    <row r="43">
      <c r="C43" s="0">
        <f>=IF(B43="","",IF(B43&gt;=Настройки!$B$2,"ВЧ",IF(B43&gt;=Настройки!$B$3,"СЧ","НЧ")))</f>
      </c>
      <c r="H43" s="2">
        <f>=IF(A43="","",LEN(TRIM(A43))-LEN(SUBSTITUTE(TRIM(A43)," ",""))+1)</f>
      </c>
    </row>
    <row r="44">
      <c r="C44" s="0">
        <f>=IF(B44="","",IF(B44&gt;=Настройки!$B$2,"ВЧ",IF(B44&gt;=Настройки!$B$3,"СЧ","НЧ")))</f>
      </c>
      <c r="H44" s="2">
        <f>=IF(A44="","",LEN(TRIM(A44))-LEN(SUBSTITUTE(TRIM(A44)," ",""))+1)</f>
      </c>
    </row>
    <row r="45">
      <c r="C45" s="0">
        <f>=IF(B45="","",IF(B45&gt;=Настройки!$B$2,"ВЧ",IF(B45&gt;=Настройки!$B$3,"СЧ","НЧ")))</f>
      </c>
      <c r="H45" s="2">
        <f>=IF(A45="","",LEN(TRIM(A45))-LEN(SUBSTITUTE(TRIM(A45)," ",""))+1)</f>
      </c>
    </row>
    <row r="46">
      <c r="C46" s="0">
        <f>=IF(B46="","",IF(B46&gt;=Настройки!$B$2,"ВЧ",IF(B46&gt;=Настройки!$B$3,"СЧ","НЧ")))</f>
      </c>
      <c r="H46" s="2">
        <f>=IF(A46="","",LEN(TRIM(A46))-LEN(SUBSTITUTE(TRIM(A46)," ",""))+1)</f>
      </c>
    </row>
    <row r="47">
      <c r="C47" s="0">
        <f>=IF(B47="","",IF(B47&gt;=Настройки!$B$2,"ВЧ",IF(B47&gt;=Настройки!$B$3,"СЧ","НЧ")))</f>
      </c>
      <c r="H47" s="2">
        <f>=IF(A47="","",LEN(TRIM(A47))-LEN(SUBSTITUTE(TRIM(A47)," ",""))+1)</f>
      </c>
    </row>
    <row r="48">
      <c r="C48" s="0">
        <f>=IF(B48="","",IF(B48&gt;=Настройки!$B$2,"ВЧ",IF(B48&gt;=Настройки!$B$3,"СЧ","НЧ")))</f>
      </c>
      <c r="H48" s="2">
        <f>=IF(A48="","",LEN(TRIM(A48))-LEN(SUBSTITUTE(TRIM(A48)," ",""))+1)</f>
      </c>
    </row>
    <row r="49">
      <c r="C49" s="0">
        <f>=IF(B49="","",IF(B49&gt;=Настройки!$B$2,"ВЧ",IF(B49&gt;=Настройки!$B$3,"СЧ","НЧ")))</f>
      </c>
      <c r="H49" s="2">
        <f>=IF(A49="","",LEN(TRIM(A49))-LEN(SUBSTITUTE(TRIM(A49)," ",""))+1)</f>
      </c>
    </row>
    <row r="50">
      <c r="C50" s="0">
        <f>=IF(B50="","",IF(B50&gt;=Настройки!$B$2,"ВЧ",IF(B50&gt;=Настройки!$B$3,"СЧ","НЧ")))</f>
      </c>
      <c r="H50" s="2">
        <f>=IF(A50="","",LEN(TRIM(A50))-LEN(SUBSTITUTE(TRIM(A50)," ",""))+1)</f>
      </c>
    </row>
    <row r="51">
      <c r="C51" s="0">
        <f>=IF(B51="","",IF(B51&gt;=Настройки!$B$2,"ВЧ",IF(B51&gt;=Настройки!$B$3,"СЧ","НЧ")))</f>
      </c>
      <c r="H51" s="2">
        <f>=IF(A51="","",LEN(TRIM(A51))-LEN(SUBSTITUTE(TRIM(A51)," ",""))+1)</f>
      </c>
    </row>
    <row r="52">
      <c r="C52" s="0">
        <f>=IF(B52="","",IF(B52&gt;=Настройки!$B$2,"ВЧ",IF(B52&gt;=Настройки!$B$3,"СЧ","НЧ")))</f>
      </c>
      <c r="H52" s="2">
        <f>=IF(A52="","",LEN(TRIM(A52))-LEN(SUBSTITUTE(TRIM(A52)," ",""))+1)</f>
      </c>
    </row>
    <row r="53">
      <c r="C53" s="0">
        <f>=IF(B53="","",IF(B53&gt;=Настройки!$B$2,"ВЧ",IF(B53&gt;=Настройки!$B$3,"СЧ","НЧ")))</f>
      </c>
      <c r="H53" s="2">
        <f>=IF(A53="","",LEN(TRIM(A53))-LEN(SUBSTITUTE(TRIM(A53)," ",""))+1)</f>
      </c>
    </row>
    <row r="54">
      <c r="C54" s="0">
        <f>=IF(B54="","",IF(B54&gt;=Настройки!$B$2,"ВЧ",IF(B54&gt;=Настройки!$B$3,"СЧ","НЧ")))</f>
      </c>
      <c r="H54" s="2">
        <f>=IF(A54="","",LEN(TRIM(A54))-LEN(SUBSTITUTE(TRIM(A54)," ",""))+1)</f>
      </c>
    </row>
    <row r="55">
      <c r="C55" s="0">
        <f>=IF(B55="","",IF(B55&gt;=Настройки!$B$2,"ВЧ",IF(B55&gt;=Настройки!$B$3,"СЧ","НЧ")))</f>
      </c>
      <c r="H55" s="2">
        <f>=IF(A55="","",LEN(TRIM(A55))-LEN(SUBSTITUTE(TRIM(A55)," ",""))+1)</f>
      </c>
    </row>
    <row r="56">
      <c r="C56" s="0">
        <f>=IF(B56="","",IF(B56&gt;=Настройки!$B$2,"ВЧ",IF(B56&gt;=Настройки!$B$3,"СЧ","НЧ")))</f>
      </c>
      <c r="H56" s="2">
        <f>=IF(A56="","",LEN(TRIM(A56))-LEN(SUBSTITUTE(TRIM(A56)," ",""))+1)</f>
      </c>
    </row>
    <row r="57">
      <c r="C57" s="0">
        <f>=IF(B57="","",IF(B57&gt;=Настройки!$B$2,"ВЧ",IF(B57&gt;=Настройки!$B$3,"СЧ","НЧ")))</f>
      </c>
      <c r="H57" s="2">
        <f>=IF(A57="","",LEN(TRIM(A57))-LEN(SUBSTITUTE(TRIM(A57)," ",""))+1)</f>
      </c>
    </row>
    <row r="58">
      <c r="C58" s="0">
        <f>=IF(B58="","",IF(B58&gt;=Настройки!$B$2,"ВЧ",IF(B58&gt;=Настройки!$B$3,"СЧ","НЧ")))</f>
      </c>
      <c r="H58" s="2">
        <f>=IF(A58="","",LEN(TRIM(A58))-LEN(SUBSTITUTE(TRIM(A58)," ",""))+1)</f>
      </c>
    </row>
    <row r="59">
      <c r="C59" s="0">
        <f>=IF(B59="","",IF(B59&gt;=Настройки!$B$2,"ВЧ",IF(B59&gt;=Настройки!$B$3,"СЧ","НЧ")))</f>
      </c>
      <c r="H59" s="2">
        <f>=IF(A59="","",LEN(TRIM(A59))-LEN(SUBSTITUTE(TRIM(A59)," ",""))+1)</f>
      </c>
    </row>
    <row r="60">
      <c r="C60" s="0">
        <f>=IF(B60="","",IF(B60&gt;=Настройки!$B$2,"ВЧ",IF(B60&gt;=Настройки!$B$3,"СЧ","НЧ")))</f>
      </c>
      <c r="H60" s="2">
        <f>=IF(A60="","",LEN(TRIM(A60))-LEN(SUBSTITUTE(TRIM(A60)," ",""))+1)</f>
      </c>
    </row>
    <row r="61">
      <c r="C61" s="0">
        <f>=IF(B61="","",IF(B61&gt;=Настройки!$B$2,"ВЧ",IF(B61&gt;=Настройки!$B$3,"СЧ","НЧ")))</f>
      </c>
      <c r="H61" s="2">
        <f>=IF(A61="","",LEN(TRIM(A61))-LEN(SUBSTITUTE(TRIM(A61)," ",""))+1)</f>
      </c>
    </row>
    <row r="62">
      <c r="C62" s="0">
        <f>=IF(B62="","",IF(B62&gt;=Настройки!$B$2,"ВЧ",IF(B62&gt;=Настройки!$B$3,"СЧ","НЧ")))</f>
      </c>
      <c r="H62" s="2">
        <f>=IF(A62="","",LEN(TRIM(A62))-LEN(SUBSTITUTE(TRIM(A62)," ",""))+1)</f>
      </c>
    </row>
    <row r="63">
      <c r="C63" s="0">
        <f>=IF(B63="","",IF(B63&gt;=Настройки!$B$2,"ВЧ",IF(B63&gt;=Настройки!$B$3,"СЧ","НЧ")))</f>
      </c>
      <c r="H63" s="2">
        <f>=IF(A63="","",LEN(TRIM(A63))-LEN(SUBSTITUTE(TRIM(A63)," ",""))+1)</f>
      </c>
    </row>
    <row r="64">
      <c r="C64" s="0">
        <f>=IF(B64="","",IF(B64&gt;=Настройки!$B$2,"ВЧ",IF(B64&gt;=Настройки!$B$3,"СЧ","НЧ")))</f>
      </c>
      <c r="H64" s="2">
        <f>=IF(A64="","",LEN(TRIM(A64))-LEN(SUBSTITUTE(TRIM(A64)," ",""))+1)</f>
      </c>
    </row>
    <row r="65">
      <c r="C65" s="0">
        <f>=IF(B65="","",IF(B65&gt;=Настройки!$B$2,"ВЧ",IF(B65&gt;=Настройки!$B$3,"СЧ","НЧ")))</f>
      </c>
      <c r="H65" s="2">
        <f>=IF(A65="","",LEN(TRIM(A65))-LEN(SUBSTITUTE(TRIM(A65)," ",""))+1)</f>
      </c>
    </row>
    <row r="66">
      <c r="C66" s="0">
        <f>=IF(B66="","",IF(B66&gt;=Настройки!$B$2,"ВЧ",IF(B66&gt;=Настройки!$B$3,"СЧ","НЧ")))</f>
      </c>
      <c r="H66" s="2">
        <f>=IF(A66="","",LEN(TRIM(A66))-LEN(SUBSTITUTE(TRIM(A66)," ",""))+1)</f>
      </c>
    </row>
    <row r="67">
      <c r="C67" s="0">
        <f>=IF(B67="","",IF(B67&gt;=Настройки!$B$2,"ВЧ",IF(B67&gt;=Настройки!$B$3,"СЧ","НЧ")))</f>
      </c>
      <c r="H67" s="2">
        <f>=IF(A67="","",LEN(TRIM(A67))-LEN(SUBSTITUTE(TRIM(A67)," ",""))+1)</f>
      </c>
    </row>
    <row r="68">
      <c r="C68" s="0">
        <f>=IF(B68="","",IF(B68&gt;=Настройки!$B$2,"ВЧ",IF(B68&gt;=Настройки!$B$3,"СЧ","НЧ")))</f>
      </c>
      <c r="H68" s="2">
        <f>=IF(A68="","",LEN(TRIM(A68))-LEN(SUBSTITUTE(TRIM(A68)," ",""))+1)</f>
      </c>
    </row>
    <row r="69">
      <c r="C69" s="0">
        <f>=IF(B69="","",IF(B69&gt;=Настройки!$B$2,"ВЧ",IF(B69&gt;=Настройки!$B$3,"СЧ","НЧ")))</f>
      </c>
      <c r="H69" s="2">
        <f>=IF(A69="","",LEN(TRIM(A69))-LEN(SUBSTITUTE(TRIM(A69)," ",""))+1)</f>
      </c>
    </row>
    <row r="70">
      <c r="C70" s="0">
        <f>=IF(B70="","",IF(B70&gt;=Настройки!$B$2,"ВЧ",IF(B70&gt;=Настройки!$B$3,"СЧ","НЧ")))</f>
      </c>
      <c r="H70" s="2">
        <f>=IF(A70="","",LEN(TRIM(A70))-LEN(SUBSTITUTE(TRIM(A70)," ",""))+1)</f>
      </c>
    </row>
    <row r="71">
      <c r="C71" s="0">
        <f>=IF(B71="","",IF(B71&gt;=Настройки!$B$2,"ВЧ",IF(B71&gt;=Настройки!$B$3,"СЧ","НЧ")))</f>
      </c>
      <c r="H71" s="2">
        <f>=IF(A71="","",LEN(TRIM(A71))-LEN(SUBSTITUTE(TRIM(A71)," ",""))+1)</f>
      </c>
    </row>
    <row r="72">
      <c r="C72" s="0">
        <f>=IF(B72="","",IF(B72&gt;=Настройки!$B$2,"ВЧ",IF(B72&gt;=Настройки!$B$3,"СЧ","НЧ")))</f>
      </c>
      <c r="H72" s="2">
        <f>=IF(A72="","",LEN(TRIM(A72))-LEN(SUBSTITUTE(TRIM(A72)," ",""))+1)</f>
      </c>
    </row>
    <row r="73">
      <c r="C73" s="0">
        <f>=IF(B73="","",IF(B73&gt;=Настройки!$B$2,"ВЧ",IF(B73&gt;=Настройки!$B$3,"СЧ","НЧ")))</f>
      </c>
      <c r="H73" s="2">
        <f>=IF(A73="","",LEN(TRIM(A73))-LEN(SUBSTITUTE(TRIM(A73)," ",""))+1)</f>
      </c>
    </row>
    <row r="74">
      <c r="C74" s="0">
        <f>=IF(B74="","",IF(B74&gt;=Настройки!$B$2,"ВЧ",IF(B74&gt;=Настройки!$B$3,"СЧ","НЧ")))</f>
      </c>
      <c r="H74" s="2">
        <f>=IF(A74="","",LEN(TRIM(A74))-LEN(SUBSTITUTE(TRIM(A74)," ",""))+1)</f>
      </c>
    </row>
    <row r="75">
      <c r="C75" s="0">
        <f>=IF(B75="","",IF(B75&gt;=Настройки!$B$2,"ВЧ",IF(B75&gt;=Настройки!$B$3,"СЧ","НЧ")))</f>
      </c>
      <c r="H75" s="2">
        <f>=IF(A75="","",LEN(TRIM(A75))-LEN(SUBSTITUTE(TRIM(A75)," ",""))+1)</f>
      </c>
    </row>
    <row r="76">
      <c r="C76" s="0">
        <f>=IF(B76="","",IF(B76&gt;=Настройки!$B$2,"ВЧ",IF(B76&gt;=Настройки!$B$3,"СЧ","НЧ")))</f>
      </c>
      <c r="H76" s="2">
        <f>=IF(A76="","",LEN(TRIM(A76))-LEN(SUBSTITUTE(TRIM(A76)," ",""))+1)</f>
      </c>
    </row>
    <row r="77">
      <c r="C77" s="0">
        <f>=IF(B77="","",IF(B77&gt;=Настройки!$B$2,"ВЧ",IF(B77&gt;=Настройки!$B$3,"СЧ","НЧ")))</f>
      </c>
      <c r="H77" s="2">
        <f>=IF(A77="","",LEN(TRIM(A77))-LEN(SUBSTITUTE(TRIM(A77)," ",""))+1)</f>
      </c>
    </row>
    <row r="78">
      <c r="C78" s="0">
        <f>=IF(B78="","",IF(B78&gt;=Настройки!$B$2,"ВЧ",IF(B78&gt;=Настройки!$B$3,"СЧ","НЧ")))</f>
      </c>
      <c r="H78" s="2">
        <f>=IF(A78="","",LEN(TRIM(A78))-LEN(SUBSTITUTE(TRIM(A78)," ",""))+1)</f>
      </c>
    </row>
    <row r="79">
      <c r="C79" s="0">
        <f>=IF(B79="","",IF(B79&gt;=Настройки!$B$2,"ВЧ",IF(B79&gt;=Настройки!$B$3,"СЧ","НЧ")))</f>
      </c>
      <c r="H79" s="2">
        <f>=IF(A79="","",LEN(TRIM(A79))-LEN(SUBSTITUTE(TRIM(A79)," ",""))+1)</f>
      </c>
    </row>
    <row r="80">
      <c r="C80" s="0">
        <f>=IF(B80="","",IF(B80&gt;=Настройки!$B$2,"ВЧ",IF(B80&gt;=Настройки!$B$3,"СЧ","НЧ")))</f>
      </c>
      <c r="H80" s="2">
        <f>=IF(A80="","",LEN(TRIM(A80))-LEN(SUBSTITUTE(TRIM(A80)," ",""))+1)</f>
      </c>
    </row>
    <row r="81">
      <c r="C81" s="0">
        <f>=IF(B81="","",IF(B81&gt;=Настройки!$B$2,"ВЧ",IF(B81&gt;=Настройки!$B$3,"СЧ","НЧ")))</f>
      </c>
      <c r="H81" s="2">
        <f>=IF(A81="","",LEN(TRIM(A81))-LEN(SUBSTITUTE(TRIM(A81)," ",""))+1)</f>
      </c>
    </row>
    <row r="82">
      <c r="C82" s="0">
        <f>=IF(B82="","",IF(B82&gt;=Настройки!$B$2,"ВЧ",IF(B82&gt;=Настройки!$B$3,"СЧ","НЧ")))</f>
      </c>
      <c r="H82" s="2">
        <f>=IF(A82="","",LEN(TRIM(A82))-LEN(SUBSTITUTE(TRIM(A82)," ",""))+1)</f>
      </c>
    </row>
    <row r="83">
      <c r="C83" s="0">
        <f>=IF(B83="","",IF(B83&gt;=Настройки!$B$2,"ВЧ",IF(B83&gt;=Настройки!$B$3,"СЧ","НЧ")))</f>
      </c>
      <c r="H83" s="2">
        <f>=IF(A83="","",LEN(TRIM(A83))-LEN(SUBSTITUTE(TRIM(A83)," ",""))+1)</f>
      </c>
    </row>
    <row r="84">
      <c r="C84" s="0">
        <f>=IF(B84="","",IF(B84&gt;=Настройки!$B$2,"ВЧ",IF(B84&gt;=Настройки!$B$3,"СЧ","НЧ")))</f>
      </c>
      <c r="H84" s="2">
        <f>=IF(A84="","",LEN(TRIM(A84))-LEN(SUBSTITUTE(TRIM(A84)," ",""))+1)</f>
      </c>
    </row>
    <row r="85">
      <c r="C85" s="0">
        <f>=IF(B85="","",IF(B85&gt;=Настройки!$B$2,"ВЧ",IF(B85&gt;=Настройки!$B$3,"СЧ","НЧ")))</f>
      </c>
      <c r="H85" s="2">
        <f>=IF(A85="","",LEN(TRIM(A85))-LEN(SUBSTITUTE(TRIM(A85)," ",""))+1)</f>
      </c>
    </row>
    <row r="86">
      <c r="C86" s="0">
        <f>=IF(B86="","",IF(B86&gt;=Настройки!$B$2,"ВЧ",IF(B86&gt;=Настройки!$B$3,"СЧ","НЧ")))</f>
      </c>
      <c r="H86" s="2">
        <f>=IF(A86="","",LEN(TRIM(A86))-LEN(SUBSTITUTE(TRIM(A86)," ",""))+1)</f>
      </c>
    </row>
    <row r="87">
      <c r="C87" s="0">
        <f>=IF(B87="","",IF(B87&gt;=Настройки!$B$2,"ВЧ",IF(B87&gt;=Настройки!$B$3,"СЧ","НЧ")))</f>
      </c>
      <c r="H87" s="2">
        <f>=IF(A87="","",LEN(TRIM(A87))-LEN(SUBSTITUTE(TRIM(A87)," ",""))+1)</f>
      </c>
    </row>
    <row r="88">
      <c r="C88" s="0">
        <f>=IF(B88="","",IF(B88&gt;=Настройки!$B$2,"ВЧ",IF(B88&gt;=Настройки!$B$3,"СЧ","НЧ")))</f>
      </c>
      <c r="H88" s="2">
        <f>=IF(A88="","",LEN(TRIM(A88))-LEN(SUBSTITUTE(TRIM(A88)," ",""))+1)</f>
      </c>
    </row>
    <row r="89">
      <c r="C89" s="0">
        <f>=IF(B89="","",IF(B89&gt;=Настройки!$B$2,"ВЧ",IF(B89&gt;=Настройки!$B$3,"СЧ","НЧ")))</f>
      </c>
      <c r="H89" s="2">
        <f>=IF(A89="","",LEN(TRIM(A89))-LEN(SUBSTITUTE(TRIM(A89)," ",""))+1)</f>
      </c>
    </row>
    <row r="90">
      <c r="C90" s="0">
        <f>=IF(B90="","",IF(B90&gt;=Настройки!$B$2,"ВЧ",IF(B90&gt;=Настройки!$B$3,"СЧ","НЧ")))</f>
      </c>
      <c r="H90" s="2">
        <f>=IF(A90="","",LEN(TRIM(A90))-LEN(SUBSTITUTE(TRIM(A90)," ",""))+1)</f>
      </c>
    </row>
    <row r="91">
      <c r="C91" s="0">
        <f>=IF(B91="","",IF(B91&gt;=Настройки!$B$2,"ВЧ",IF(B91&gt;=Настройки!$B$3,"СЧ","НЧ")))</f>
      </c>
      <c r="H91" s="2">
        <f>=IF(A91="","",LEN(TRIM(A91))-LEN(SUBSTITUTE(TRIM(A91)," ",""))+1)</f>
      </c>
    </row>
    <row r="92">
      <c r="C92" s="0">
        <f>=IF(B92="","",IF(B92&gt;=Настройки!$B$2,"ВЧ",IF(B92&gt;=Настройки!$B$3,"СЧ","НЧ")))</f>
      </c>
      <c r="H92" s="2">
        <f>=IF(A92="","",LEN(TRIM(A92))-LEN(SUBSTITUTE(TRIM(A92)," ",""))+1)</f>
      </c>
    </row>
    <row r="93">
      <c r="C93" s="0">
        <f>=IF(B93="","",IF(B93&gt;=Настройки!$B$2,"ВЧ",IF(B93&gt;=Настройки!$B$3,"СЧ","НЧ")))</f>
      </c>
      <c r="H93" s="2">
        <f>=IF(A93="","",LEN(TRIM(A93))-LEN(SUBSTITUTE(TRIM(A93)," ",""))+1)</f>
      </c>
    </row>
    <row r="94">
      <c r="C94" s="0">
        <f>=IF(B94="","",IF(B94&gt;=Настройки!$B$2,"ВЧ",IF(B94&gt;=Настройки!$B$3,"СЧ","НЧ")))</f>
      </c>
      <c r="H94" s="2">
        <f>=IF(A94="","",LEN(TRIM(A94))-LEN(SUBSTITUTE(TRIM(A94)," ",""))+1)</f>
      </c>
    </row>
    <row r="95">
      <c r="C95" s="0">
        <f>=IF(B95="","",IF(B95&gt;=Настройки!$B$2,"ВЧ",IF(B95&gt;=Настройки!$B$3,"СЧ","НЧ")))</f>
      </c>
      <c r="H95" s="2">
        <f>=IF(A95="","",LEN(TRIM(A95))-LEN(SUBSTITUTE(TRIM(A95)," ",""))+1)</f>
      </c>
    </row>
    <row r="96">
      <c r="C96" s="0">
        <f>=IF(B96="","",IF(B96&gt;=Настройки!$B$2,"ВЧ",IF(B96&gt;=Настройки!$B$3,"СЧ","НЧ")))</f>
      </c>
      <c r="H96" s="2">
        <f>=IF(A96="","",LEN(TRIM(A96))-LEN(SUBSTITUTE(TRIM(A96)," ",""))+1)</f>
      </c>
    </row>
    <row r="97">
      <c r="C97" s="0">
        <f>=IF(B97="","",IF(B97&gt;=Настройки!$B$2,"ВЧ",IF(B97&gt;=Настройки!$B$3,"СЧ","НЧ")))</f>
      </c>
      <c r="H97" s="2">
        <f>=IF(A97="","",LEN(TRIM(A97))-LEN(SUBSTITUTE(TRIM(A97)," ",""))+1)</f>
      </c>
    </row>
    <row r="98">
      <c r="C98" s="0">
        <f>=IF(B98="","",IF(B98&gt;=Настройки!$B$2,"ВЧ",IF(B98&gt;=Настройки!$B$3,"СЧ","НЧ")))</f>
      </c>
      <c r="H98" s="2">
        <f>=IF(A98="","",LEN(TRIM(A98))-LEN(SUBSTITUTE(TRIM(A98)," ",""))+1)</f>
      </c>
    </row>
    <row r="99">
      <c r="C99" s="0">
        <f>=IF(B99="","",IF(B99&gt;=Настройки!$B$2,"ВЧ",IF(B99&gt;=Настройки!$B$3,"СЧ","НЧ")))</f>
      </c>
      <c r="H99" s="2">
        <f>=IF(A99="","",LEN(TRIM(A99))-LEN(SUBSTITUTE(TRIM(A99)," ",""))+1)</f>
      </c>
    </row>
    <row r="100">
      <c r="C100" s="0">
        <f>=IF(B100="","",IF(B100&gt;=Настройки!$B$2,"ВЧ",IF(B100&gt;=Настройки!$B$3,"СЧ","НЧ")))</f>
      </c>
      <c r="H100" s="2">
        <f>=IF(A100="","",LEN(TRIM(A100))-LEN(SUBSTITUTE(TRIM(A100)," ",""))+1)</f>
      </c>
    </row>
    <row r="101">
      <c r="C101" s="0">
        <f>=IF(B101="","",IF(B101&gt;=Настройки!$B$2,"ВЧ",IF(B101&gt;=Настройки!$B$3,"СЧ","НЧ")))</f>
      </c>
      <c r="H101" s="2">
        <f>=IF(A101="","",LEN(TRIM(A101))-LEN(SUBSTITUTE(TRIM(A101)," ",""))+1)</f>
      </c>
    </row>
    <row r="102">
      <c r="C102" s="0">
        <f>=IF(B102="","",IF(B102&gt;=Настройки!$B$2,"ВЧ",IF(B102&gt;=Настройки!$B$3,"СЧ","НЧ")))</f>
      </c>
      <c r="H102" s="2">
        <f>=IF(A102="","",LEN(TRIM(A102))-LEN(SUBSTITUTE(TRIM(A102)," ",""))+1)</f>
      </c>
    </row>
    <row r="103">
      <c r="C103" s="0">
        <f>=IF(B103="","",IF(B103&gt;=Настройки!$B$2,"ВЧ",IF(B103&gt;=Настройки!$B$3,"СЧ","НЧ")))</f>
      </c>
      <c r="H103" s="2">
        <f>=IF(A103="","",LEN(TRIM(A103))-LEN(SUBSTITUTE(TRIM(A103)," ",""))+1)</f>
      </c>
    </row>
    <row r="104">
      <c r="C104" s="0">
        <f>=IF(B104="","",IF(B104&gt;=Настройки!$B$2,"ВЧ",IF(B104&gt;=Настройки!$B$3,"СЧ","НЧ")))</f>
      </c>
      <c r="H104" s="2">
        <f>=IF(A104="","",LEN(TRIM(A104))-LEN(SUBSTITUTE(TRIM(A104)," ",""))+1)</f>
      </c>
    </row>
    <row r="105">
      <c r="C105" s="0">
        <f>=IF(B105="","",IF(B105&gt;=Настройки!$B$2,"ВЧ",IF(B105&gt;=Настройки!$B$3,"СЧ","НЧ")))</f>
      </c>
      <c r="H105" s="2">
        <f>=IF(A105="","",LEN(TRIM(A105))-LEN(SUBSTITUTE(TRIM(A105)," ",""))+1)</f>
      </c>
    </row>
    <row r="106">
      <c r="C106" s="0">
        <f>=IF(B106="","",IF(B106&gt;=Настройки!$B$2,"ВЧ",IF(B106&gt;=Настройки!$B$3,"СЧ","НЧ")))</f>
      </c>
      <c r="H106" s="2">
        <f>=IF(A106="","",LEN(TRIM(A106))-LEN(SUBSTITUTE(TRIM(A106)," ",""))+1)</f>
      </c>
    </row>
    <row r="107">
      <c r="C107" s="0">
        <f>=IF(B107="","",IF(B107&gt;=Настройки!$B$2,"ВЧ",IF(B107&gt;=Настройки!$B$3,"СЧ","НЧ")))</f>
      </c>
      <c r="H107" s="2">
        <f>=IF(A107="","",LEN(TRIM(A107))-LEN(SUBSTITUTE(TRIM(A107)," ",""))+1)</f>
      </c>
    </row>
    <row r="108">
      <c r="C108" s="0">
        <f>=IF(B108="","",IF(B108&gt;=Настройки!$B$2,"ВЧ",IF(B108&gt;=Настройки!$B$3,"СЧ","НЧ")))</f>
      </c>
      <c r="H108" s="2">
        <f>=IF(A108="","",LEN(TRIM(A108))-LEN(SUBSTITUTE(TRIM(A108)," ",""))+1)</f>
      </c>
    </row>
    <row r="109">
      <c r="C109" s="0">
        <f>=IF(B109="","",IF(B109&gt;=Настройки!$B$2,"ВЧ",IF(B109&gt;=Настройки!$B$3,"СЧ","НЧ")))</f>
      </c>
      <c r="H109" s="2">
        <f>=IF(A109="","",LEN(TRIM(A109))-LEN(SUBSTITUTE(TRIM(A109)," ",""))+1)</f>
      </c>
    </row>
    <row r="110">
      <c r="C110" s="0">
        <f>=IF(B110="","",IF(B110&gt;=Настройки!$B$2,"ВЧ",IF(B110&gt;=Настройки!$B$3,"СЧ","НЧ")))</f>
      </c>
      <c r="H110" s="2">
        <f>=IF(A110="","",LEN(TRIM(A110))-LEN(SUBSTITUTE(TRIM(A110)," ",""))+1)</f>
      </c>
    </row>
    <row r="111">
      <c r="C111" s="0">
        <f>=IF(B111="","",IF(B111&gt;=Настройки!$B$2,"ВЧ",IF(B111&gt;=Настройки!$B$3,"СЧ","НЧ")))</f>
      </c>
      <c r="H111" s="2">
        <f>=IF(A111="","",LEN(TRIM(A111))-LEN(SUBSTITUTE(TRIM(A111)," ",""))+1)</f>
      </c>
    </row>
    <row r="112">
      <c r="C112" s="0">
        <f>=IF(B112="","",IF(B112&gt;=Настройки!$B$2,"ВЧ",IF(B112&gt;=Настройки!$B$3,"СЧ","НЧ")))</f>
      </c>
      <c r="H112" s="2">
        <f>=IF(A112="","",LEN(TRIM(A112))-LEN(SUBSTITUTE(TRIM(A112)," ",""))+1)</f>
      </c>
    </row>
    <row r="113">
      <c r="C113" s="0">
        <f>=IF(B113="","",IF(B113&gt;=Настройки!$B$2,"ВЧ",IF(B113&gt;=Настройки!$B$3,"СЧ","НЧ")))</f>
      </c>
      <c r="H113" s="2">
        <f>=IF(A113="","",LEN(TRIM(A113))-LEN(SUBSTITUTE(TRIM(A113)," ",""))+1)</f>
      </c>
    </row>
    <row r="114">
      <c r="C114" s="0">
        <f>=IF(B114="","",IF(B114&gt;=Настройки!$B$2,"ВЧ",IF(B114&gt;=Настройки!$B$3,"СЧ","НЧ")))</f>
      </c>
      <c r="H114" s="2">
        <f>=IF(A114="","",LEN(TRIM(A114))-LEN(SUBSTITUTE(TRIM(A114)," ",""))+1)</f>
      </c>
    </row>
    <row r="115">
      <c r="C115" s="0">
        <f>=IF(B115="","",IF(B115&gt;=Настройки!$B$2,"ВЧ",IF(B115&gt;=Настройки!$B$3,"СЧ","НЧ")))</f>
      </c>
      <c r="H115" s="2">
        <f>=IF(A115="","",LEN(TRIM(A115))-LEN(SUBSTITUTE(TRIM(A115)," ",""))+1)</f>
      </c>
    </row>
    <row r="116">
      <c r="C116" s="0">
        <f>=IF(B116="","",IF(B116&gt;=Настройки!$B$2,"ВЧ",IF(B116&gt;=Настройки!$B$3,"СЧ","НЧ")))</f>
      </c>
      <c r="H116" s="2">
        <f>=IF(A116="","",LEN(TRIM(A116))-LEN(SUBSTITUTE(TRIM(A116)," ",""))+1)</f>
      </c>
    </row>
    <row r="117">
      <c r="C117" s="0">
        <f>=IF(B117="","",IF(B117&gt;=Настройки!$B$2,"ВЧ",IF(B117&gt;=Настройки!$B$3,"СЧ","НЧ")))</f>
      </c>
      <c r="H117" s="2">
        <f>=IF(A117="","",LEN(TRIM(A117))-LEN(SUBSTITUTE(TRIM(A117)," ",""))+1)</f>
      </c>
    </row>
    <row r="118">
      <c r="C118" s="0">
        <f>=IF(B118="","",IF(B118&gt;=Настройки!$B$2,"ВЧ",IF(B118&gt;=Настройки!$B$3,"СЧ","НЧ")))</f>
      </c>
      <c r="H118" s="2">
        <f>=IF(A118="","",LEN(TRIM(A118))-LEN(SUBSTITUTE(TRIM(A118)," ",""))+1)</f>
      </c>
    </row>
    <row r="119">
      <c r="C119" s="0">
        <f>=IF(B119="","",IF(B119&gt;=Настройки!$B$2,"ВЧ",IF(B119&gt;=Настройки!$B$3,"СЧ","НЧ")))</f>
      </c>
      <c r="H119" s="2">
        <f>=IF(A119="","",LEN(TRIM(A119))-LEN(SUBSTITUTE(TRIM(A119)," ",""))+1)</f>
      </c>
    </row>
    <row r="120">
      <c r="C120" s="0">
        <f>=IF(B120="","",IF(B120&gt;=Настройки!$B$2,"ВЧ",IF(B120&gt;=Настройки!$B$3,"СЧ","НЧ")))</f>
      </c>
      <c r="H120" s="2">
        <f>=IF(A120="","",LEN(TRIM(A120))-LEN(SUBSTITUTE(TRIM(A120)," ",""))+1)</f>
      </c>
    </row>
    <row r="121">
      <c r="C121" s="0">
        <f>=IF(B121="","",IF(B121&gt;=Настройки!$B$2,"ВЧ",IF(B121&gt;=Настройки!$B$3,"СЧ","НЧ")))</f>
      </c>
      <c r="H121" s="2">
        <f>=IF(A121="","",LEN(TRIM(A121))-LEN(SUBSTITUTE(TRIM(A121)," ",""))+1)</f>
      </c>
    </row>
    <row r="122">
      <c r="C122" s="0">
        <f>=IF(B122="","",IF(B122&gt;=Настройки!$B$2,"ВЧ",IF(B122&gt;=Настройки!$B$3,"СЧ","НЧ")))</f>
      </c>
      <c r="H122" s="2">
        <f>=IF(A122="","",LEN(TRIM(A122))-LEN(SUBSTITUTE(TRIM(A122)," ",""))+1)</f>
      </c>
    </row>
    <row r="123">
      <c r="C123" s="0">
        <f>=IF(B123="","",IF(B123&gt;=Настройки!$B$2,"ВЧ",IF(B123&gt;=Настройки!$B$3,"СЧ","НЧ")))</f>
      </c>
      <c r="H123" s="2">
        <f>=IF(A123="","",LEN(TRIM(A123))-LEN(SUBSTITUTE(TRIM(A123)," ",""))+1)</f>
      </c>
    </row>
    <row r="124">
      <c r="C124" s="0">
        <f>=IF(B124="","",IF(B124&gt;=Настройки!$B$2,"ВЧ",IF(B124&gt;=Настройки!$B$3,"СЧ","НЧ")))</f>
      </c>
      <c r="H124" s="2">
        <f>=IF(A124="","",LEN(TRIM(A124))-LEN(SUBSTITUTE(TRIM(A124)," ",""))+1)</f>
      </c>
    </row>
    <row r="125">
      <c r="C125" s="0">
        <f>=IF(B125="","",IF(B125&gt;=Настройки!$B$2,"ВЧ",IF(B125&gt;=Настройки!$B$3,"СЧ","НЧ")))</f>
      </c>
      <c r="H125" s="2">
        <f>=IF(A125="","",LEN(TRIM(A125))-LEN(SUBSTITUTE(TRIM(A125)," ",""))+1)</f>
      </c>
    </row>
    <row r="126">
      <c r="C126" s="0">
        <f>=IF(B126="","",IF(B126&gt;=Настройки!$B$2,"ВЧ",IF(B126&gt;=Настройки!$B$3,"СЧ","НЧ")))</f>
      </c>
      <c r="H126" s="2">
        <f>=IF(A126="","",LEN(TRIM(A126))-LEN(SUBSTITUTE(TRIM(A126)," ",""))+1)</f>
      </c>
    </row>
    <row r="127">
      <c r="C127" s="0">
        <f>=IF(B127="","",IF(B127&gt;=Настройки!$B$2,"ВЧ",IF(B127&gt;=Настройки!$B$3,"СЧ","НЧ")))</f>
      </c>
      <c r="H127" s="2">
        <f>=IF(A127="","",LEN(TRIM(A127))-LEN(SUBSTITUTE(TRIM(A127)," ",""))+1)</f>
      </c>
    </row>
    <row r="128">
      <c r="C128" s="0">
        <f>=IF(B128="","",IF(B128&gt;=Настройки!$B$2,"ВЧ",IF(B128&gt;=Настройки!$B$3,"СЧ","НЧ")))</f>
      </c>
      <c r="H128" s="2">
        <f>=IF(A128="","",LEN(TRIM(A128))-LEN(SUBSTITUTE(TRIM(A128)," ",""))+1)</f>
      </c>
    </row>
    <row r="129">
      <c r="C129" s="0">
        <f>=IF(B129="","",IF(B129&gt;=Настройки!$B$2,"ВЧ",IF(B129&gt;=Настройки!$B$3,"СЧ","НЧ")))</f>
      </c>
      <c r="H129" s="2">
        <f>=IF(A129="","",LEN(TRIM(A129))-LEN(SUBSTITUTE(TRIM(A129)," ",""))+1)</f>
      </c>
    </row>
    <row r="130">
      <c r="C130" s="0">
        <f>=IF(B130="","",IF(B130&gt;=Настройки!$B$2,"ВЧ",IF(B130&gt;=Настройки!$B$3,"СЧ","НЧ")))</f>
      </c>
      <c r="H130" s="2">
        <f>=IF(A130="","",LEN(TRIM(A130))-LEN(SUBSTITUTE(TRIM(A130)," ",""))+1)</f>
      </c>
    </row>
    <row r="131">
      <c r="C131" s="0">
        <f>=IF(B131="","",IF(B131&gt;=Настройки!$B$2,"ВЧ",IF(B131&gt;=Настройки!$B$3,"СЧ","НЧ")))</f>
      </c>
      <c r="H131" s="2">
        <f>=IF(A131="","",LEN(TRIM(A131))-LEN(SUBSTITUTE(TRIM(A131)," ",""))+1)</f>
      </c>
    </row>
    <row r="132">
      <c r="C132" s="0">
        <f>=IF(B132="","",IF(B132&gt;=Настройки!$B$2,"ВЧ",IF(B132&gt;=Настройки!$B$3,"СЧ","НЧ")))</f>
      </c>
      <c r="H132" s="2">
        <f>=IF(A132="","",LEN(TRIM(A132))-LEN(SUBSTITUTE(TRIM(A132)," ",""))+1)</f>
      </c>
    </row>
    <row r="133">
      <c r="C133" s="0">
        <f>=IF(B133="","",IF(B133&gt;=Настройки!$B$2,"ВЧ",IF(B133&gt;=Настройки!$B$3,"СЧ","НЧ")))</f>
      </c>
      <c r="H133" s="2">
        <f>=IF(A133="","",LEN(TRIM(A133))-LEN(SUBSTITUTE(TRIM(A133)," ",""))+1)</f>
      </c>
    </row>
    <row r="134">
      <c r="C134" s="0">
        <f>=IF(B134="","",IF(B134&gt;=Настройки!$B$2,"ВЧ",IF(B134&gt;=Настройки!$B$3,"СЧ","НЧ")))</f>
      </c>
      <c r="H134" s="2">
        <f>=IF(A134="","",LEN(TRIM(A134))-LEN(SUBSTITUTE(TRIM(A134)," ",""))+1)</f>
      </c>
    </row>
    <row r="135">
      <c r="C135" s="0">
        <f>=IF(B135="","",IF(B135&gt;=Настройки!$B$2,"ВЧ",IF(B135&gt;=Настройки!$B$3,"СЧ","НЧ")))</f>
      </c>
      <c r="H135" s="2">
        <f>=IF(A135="","",LEN(TRIM(A135))-LEN(SUBSTITUTE(TRIM(A135)," ",""))+1)</f>
      </c>
    </row>
    <row r="136">
      <c r="C136" s="0">
        <f>=IF(B136="","",IF(B136&gt;=Настройки!$B$2,"ВЧ",IF(B136&gt;=Настройки!$B$3,"СЧ","НЧ")))</f>
      </c>
      <c r="H136" s="2">
        <f>=IF(A136="","",LEN(TRIM(A136))-LEN(SUBSTITUTE(TRIM(A136)," ",""))+1)</f>
      </c>
    </row>
    <row r="137">
      <c r="C137" s="0">
        <f>=IF(B137="","",IF(B137&gt;=Настройки!$B$2,"ВЧ",IF(B137&gt;=Настройки!$B$3,"СЧ","НЧ")))</f>
      </c>
      <c r="H137" s="2">
        <f>=IF(A137="","",LEN(TRIM(A137))-LEN(SUBSTITUTE(TRIM(A137)," ",""))+1)</f>
      </c>
    </row>
    <row r="138">
      <c r="C138" s="0">
        <f>=IF(B138="","",IF(B138&gt;=Настройки!$B$2,"ВЧ",IF(B138&gt;=Настройки!$B$3,"СЧ","НЧ")))</f>
      </c>
      <c r="H138" s="2">
        <f>=IF(A138="","",LEN(TRIM(A138))-LEN(SUBSTITUTE(TRIM(A138)," ",""))+1)</f>
      </c>
    </row>
    <row r="139">
      <c r="C139" s="0">
        <f>=IF(B139="","",IF(B139&gt;=Настройки!$B$2,"ВЧ",IF(B139&gt;=Настройки!$B$3,"СЧ","НЧ")))</f>
      </c>
      <c r="H139" s="2">
        <f>=IF(A139="","",LEN(TRIM(A139))-LEN(SUBSTITUTE(TRIM(A139)," ",""))+1)</f>
      </c>
    </row>
    <row r="140">
      <c r="C140" s="0">
        <f>=IF(B140="","",IF(B140&gt;=Настройки!$B$2,"ВЧ",IF(B140&gt;=Настройки!$B$3,"СЧ","НЧ")))</f>
      </c>
      <c r="H140" s="2">
        <f>=IF(A140="","",LEN(TRIM(A140))-LEN(SUBSTITUTE(TRIM(A140)," ",""))+1)</f>
      </c>
    </row>
    <row r="141">
      <c r="C141" s="0">
        <f>=IF(B141="","",IF(B141&gt;=Настройки!$B$2,"ВЧ",IF(B141&gt;=Настройки!$B$3,"СЧ","НЧ")))</f>
      </c>
      <c r="H141" s="2">
        <f>=IF(A141="","",LEN(TRIM(A141))-LEN(SUBSTITUTE(TRIM(A141)," ",""))+1)</f>
      </c>
    </row>
    <row r="142">
      <c r="C142" s="0">
        <f>=IF(B142="","",IF(B142&gt;=Настройки!$B$2,"ВЧ",IF(B142&gt;=Настройки!$B$3,"СЧ","НЧ")))</f>
      </c>
      <c r="H142" s="2">
        <f>=IF(A142="","",LEN(TRIM(A142))-LEN(SUBSTITUTE(TRIM(A142)," ",""))+1)</f>
      </c>
    </row>
    <row r="143">
      <c r="C143" s="0">
        <f>=IF(B143="","",IF(B143&gt;=Настройки!$B$2,"ВЧ",IF(B143&gt;=Настройки!$B$3,"СЧ","НЧ")))</f>
      </c>
      <c r="H143" s="2">
        <f>=IF(A143="","",LEN(TRIM(A143))-LEN(SUBSTITUTE(TRIM(A143)," ",""))+1)</f>
      </c>
    </row>
    <row r="144">
      <c r="C144" s="0">
        <f>=IF(B144="","",IF(B144&gt;=Настройки!$B$2,"ВЧ",IF(B144&gt;=Настройки!$B$3,"СЧ","НЧ")))</f>
      </c>
      <c r="H144" s="2">
        <f>=IF(A144="","",LEN(TRIM(A144))-LEN(SUBSTITUTE(TRIM(A144)," ",""))+1)</f>
      </c>
    </row>
    <row r="145">
      <c r="C145" s="0">
        <f>=IF(B145="","",IF(B145&gt;=Настройки!$B$2,"ВЧ",IF(B145&gt;=Настройки!$B$3,"СЧ","НЧ")))</f>
      </c>
      <c r="H145" s="2">
        <f>=IF(A145="","",LEN(TRIM(A145))-LEN(SUBSTITUTE(TRIM(A145)," ",""))+1)</f>
      </c>
    </row>
    <row r="146">
      <c r="C146" s="0">
        <f>=IF(B146="","",IF(B146&gt;=Настройки!$B$2,"ВЧ",IF(B146&gt;=Настройки!$B$3,"СЧ","НЧ")))</f>
      </c>
      <c r="H146" s="2">
        <f>=IF(A146="","",LEN(TRIM(A146))-LEN(SUBSTITUTE(TRIM(A146)," ",""))+1)</f>
      </c>
    </row>
    <row r="147">
      <c r="C147" s="0">
        <f>=IF(B147="","",IF(B147&gt;=Настройки!$B$2,"ВЧ",IF(B147&gt;=Настройки!$B$3,"СЧ","НЧ")))</f>
      </c>
      <c r="H147" s="2">
        <f>=IF(A147="","",LEN(TRIM(A147))-LEN(SUBSTITUTE(TRIM(A147)," ",""))+1)</f>
      </c>
    </row>
    <row r="148">
      <c r="C148" s="0">
        <f>=IF(B148="","",IF(B148&gt;=Настройки!$B$2,"ВЧ",IF(B148&gt;=Настройки!$B$3,"СЧ","НЧ")))</f>
      </c>
      <c r="H148" s="2">
        <f>=IF(A148="","",LEN(TRIM(A148))-LEN(SUBSTITUTE(TRIM(A148)," ",""))+1)</f>
      </c>
    </row>
    <row r="149">
      <c r="C149" s="0">
        <f>=IF(B149="","",IF(B149&gt;=Настройки!$B$2,"ВЧ",IF(B149&gt;=Настройки!$B$3,"СЧ","НЧ")))</f>
      </c>
      <c r="H149" s="2">
        <f>=IF(A149="","",LEN(TRIM(A149))-LEN(SUBSTITUTE(TRIM(A149)," ",""))+1)</f>
      </c>
    </row>
    <row r="150">
      <c r="C150" s="0">
        <f>=IF(B150="","",IF(B150&gt;=Настройки!$B$2,"ВЧ",IF(B150&gt;=Настройки!$B$3,"СЧ","НЧ")))</f>
      </c>
      <c r="H150" s="2">
        <f>=IF(A150="","",LEN(TRIM(A150))-LEN(SUBSTITUTE(TRIM(A150)," ",""))+1)</f>
      </c>
    </row>
    <row r="151">
      <c r="C151" s="0">
        <f>=IF(B151="","",IF(B151&gt;=Настройки!$B$2,"ВЧ",IF(B151&gt;=Настройки!$B$3,"СЧ","НЧ")))</f>
      </c>
      <c r="H151" s="2">
        <f>=IF(A151="","",LEN(TRIM(A151))-LEN(SUBSTITUTE(TRIM(A151)," ",""))+1)</f>
      </c>
    </row>
    <row r="152">
      <c r="C152" s="0">
        <f>=IF(B152="","",IF(B152&gt;=Настройки!$B$2,"ВЧ",IF(B152&gt;=Настройки!$B$3,"СЧ","НЧ")))</f>
      </c>
      <c r="H152" s="2">
        <f>=IF(A152="","",LEN(TRIM(A152))-LEN(SUBSTITUTE(TRIM(A152)," ",""))+1)</f>
      </c>
    </row>
    <row r="153">
      <c r="C153" s="0">
        <f>=IF(B153="","",IF(B153&gt;=Настройки!$B$2,"ВЧ",IF(B153&gt;=Настройки!$B$3,"СЧ","НЧ")))</f>
      </c>
      <c r="H153" s="2">
        <f>=IF(A153="","",LEN(TRIM(A153))-LEN(SUBSTITUTE(TRIM(A153)," ",""))+1)</f>
      </c>
    </row>
    <row r="154">
      <c r="C154" s="0">
        <f>=IF(B154="","",IF(B154&gt;=Настройки!$B$2,"ВЧ",IF(B154&gt;=Настройки!$B$3,"СЧ","НЧ")))</f>
      </c>
      <c r="H154" s="2">
        <f>=IF(A154="","",LEN(TRIM(A154))-LEN(SUBSTITUTE(TRIM(A154)," ",""))+1)</f>
      </c>
    </row>
    <row r="155">
      <c r="C155" s="0">
        <f>=IF(B155="","",IF(B155&gt;=Настройки!$B$2,"ВЧ",IF(B155&gt;=Настройки!$B$3,"СЧ","НЧ")))</f>
      </c>
      <c r="H155" s="2">
        <f>=IF(A155="","",LEN(TRIM(A155))-LEN(SUBSTITUTE(TRIM(A155)," ",""))+1)</f>
      </c>
    </row>
    <row r="156">
      <c r="C156" s="0">
        <f>=IF(B156="","",IF(B156&gt;=Настройки!$B$2,"ВЧ",IF(B156&gt;=Настройки!$B$3,"СЧ","НЧ")))</f>
      </c>
      <c r="H156" s="2">
        <f>=IF(A156="","",LEN(TRIM(A156))-LEN(SUBSTITUTE(TRIM(A156)," ",""))+1)</f>
      </c>
    </row>
    <row r="157">
      <c r="C157" s="0">
        <f>=IF(B157="","",IF(B157&gt;=Настройки!$B$2,"ВЧ",IF(B157&gt;=Настройки!$B$3,"СЧ","НЧ")))</f>
      </c>
      <c r="H157" s="2">
        <f>=IF(A157="","",LEN(TRIM(A157))-LEN(SUBSTITUTE(TRIM(A157)," ",""))+1)</f>
      </c>
    </row>
    <row r="158">
      <c r="C158" s="0">
        <f>=IF(B158="","",IF(B158&gt;=Настройки!$B$2,"ВЧ",IF(B158&gt;=Настройки!$B$3,"СЧ","НЧ")))</f>
      </c>
      <c r="H158" s="2">
        <f>=IF(A158="","",LEN(TRIM(A158))-LEN(SUBSTITUTE(TRIM(A158)," ",""))+1)</f>
      </c>
    </row>
    <row r="159">
      <c r="C159" s="0">
        <f>=IF(B159="","",IF(B159&gt;=Настройки!$B$2,"ВЧ",IF(B159&gt;=Настройки!$B$3,"СЧ","НЧ")))</f>
      </c>
      <c r="H159" s="2">
        <f>=IF(A159="","",LEN(TRIM(A159))-LEN(SUBSTITUTE(TRIM(A159)," ",""))+1)</f>
      </c>
    </row>
    <row r="160">
      <c r="C160" s="0">
        <f>=IF(B160="","",IF(B160&gt;=Настройки!$B$2,"ВЧ",IF(B160&gt;=Настройки!$B$3,"СЧ","НЧ")))</f>
      </c>
      <c r="H160" s="2">
        <f>=IF(A160="","",LEN(TRIM(A160))-LEN(SUBSTITUTE(TRIM(A160)," ",""))+1)</f>
      </c>
    </row>
    <row r="161">
      <c r="C161" s="0">
        <f>=IF(B161="","",IF(B161&gt;=Настройки!$B$2,"ВЧ",IF(B161&gt;=Настройки!$B$3,"СЧ","НЧ")))</f>
      </c>
      <c r="H161" s="2">
        <f>=IF(A161="","",LEN(TRIM(A161))-LEN(SUBSTITUTE(TRIM(A161)," ",""))+1)</f>
      </c>
    </row>
    <row r="162">
      <c r="C162" s="0">
        <f>=IF(B162="","",IF(B162&gt;=Настройки!$B$2,"ВЧ",IF(B162&gt;=Настройки!$B$3,"СЧ","НЧ")))</f>
      </c>
      <c r="H162" s="2">
        <f>=IF(A162="","",LEN(TRIM(A162))-LEN(SUBSTITUTE(TRIM(A162)," ",""))+1)</f>
      </c>
    </row>
    <row r="163">
      <c r="C163" s="0">
        <f>=IF(B163="","",IF(B163&gt;=Настройки!$B$2,"ВЧ",IF(B163&gt;=Настройки!$B$3,"СЧ","НЧ")))</f>
      </c>
      <c r="H163" s="2">
        <f>=IF(A163="","",LEN(TRIM(A163))-LEN(SUBSTITUTE(TRIM(A163)," ",""))+1)</f>
      </c>
    </row>
    <row r="164">
      <c r="C164" s="0">
        <f>=IF(B164="","",IF(B164&gt;=Настройки!$B$2,"ВЧ",IF(B164&gt;=Настройки!$B$3,"СЧ","НЧ")))</f>
      </c>
      <c r="H164" s="2">
        <f>=IF(A164="","",LEN(TRIM(A164))-LEN(SUBSTITUTE(TRIM(A164)," ",""))+1)</f>
      </c>
    </row>
    <row r="165">
      <c r="C165" s="0">
        <f>=IF(B165="","",IF(B165&gt;=Настройки!$B$2,"ВЧ",IF(B165&gt;=Настройки!$B$3,"СЧ","НЧ")))</f>
      </c>
      <c r="H165" s="2">
        <f>=IF(A165="","",LEN(TRIM(A165))-LEN(SUBSTITUTE(TRIM(A165)," ",""))+1)</f>
      </c>
    </row>
    <row r="166">
      <c r="C166" s="0">
        <f>=IF(B166="","",IF(B166&gt;=Настройки!$B$2,"ВЧ",IF(B166&gt;=Настройки!$B$3,"СЧ","НЧ")))</f>
      </c>
      <c r="H166" s="2">
        <f>=IF(A166="","",LEN(TRIM(A166))-LEN(SUBSTITUTE(TRIM(A166)," ",""))+1)</f>
      </c>
    </row>
    <row r="167">
      <c r="C167" s="0">
        <f>=IF(B167="","",IF(B167&gt;=Настройки!$B$2,"ВЧ",IF(B167&gt;=Настройки!$B$3,"СЧ","НЧ")))</f>
      </c>
      <c r="H167" s="2">
        <f>=IF(A167="","",LEN(TRIM(A167))-LEN(SUBSTITUTE(TRIM(A167)," ",""))+1)</f>
      </c>
    </row>
    <row r="168">
      <c r="C168" s="0">
        <f>=IF(B168="","",IF(B168&gt;=Настройки!$B$2,"ВЧ",IF(B168&gt;=Настройки!$B$3,"СЧ","НЧ")))</f>
      </c>
      <c r="H168" s="2">
        <f>=IF(A168="","",LEN(TRIM(A168))-LEN(SUBSTITUTE(TRIM(A168)," ",""))+1)</f>
      </c>
    </row>
    <row r="169">
      <c r="C169" s="0">
        <f>=IF(B169="","",IF(B169&gt;=Настройки!$B$2,"ВЧ",IF(B169&gt;=Настройки!$B$3,"СЧ","НЧ")))</f>
      </c>
      <c r="H169" s="2">
        <f>=IF(A169="","",LEN(TRIM(A169))-LEN(SUBSTITUTE(TRIM(A169)," ",""))+1)</f>
      </c>
    </row>
    <row r="170">
      <c r="C170" s="0">
        <f>=IF(B170="","",IF(B170&gt;=Настройки!$B$2,"ВЧ",IF(B170&gt;=Настройки!$B$3,"СЧ","НЧ")))</f>
      </c>
      <c r="H170" s="2">
        <f>=IF(A170="","",LEN(TRIM(A170))-LEN(SUBSTITUTE(TRIM(A170)," ",""))+1)</f>
      </c>
    </row>
    <row r="171">
      <c r="C171" s="0">
        <f>=IF(B171="","",IF(B171&gt;=Настройки!$B$2,"ВЧ",IF(B171&gt;=Настройки!$B$3,"СЧ","НЧ")))</f>
      </c>
      <c r="H171" s="2">
        <f>=IF(A171="","",LEN(TRIM(A171))-LEN(SUBSTITUTE(TRIM(A171)," ",""))+1)</f>
      </c>
    </row>
    <row r="172">
      <c r="C172" s="0">
        <f>=IF(B172="","",IF(B172&gt;=Настройки!$B$2,"ВЧ",IF(B172&gt;=Настройки!$B$3,"СЧ","НЧ")))</f>
      </c>
      <c r="H172" s="2">
        <f>=IF(A172="","",LEN(TRIM(A172))-LEN(SUBSTITUTE(TRIM(A172)," ",""))+1)</f>
      </c>
    </row>
    <row r="173">
      <c r="C173" s="0">
        <f>=IF(B173="","",IF(B173&gt;=Настройки!$B$2,"ВЧ",IF(B173&gt;=Настройки!$B$3,"СЧ","НЧ")))</f>
      </c>
      <c r="H173" s="2">
        <f>=IF(A173="","",LEN(TRIM(A173))-LEN(SUBSTITUTE(TRIM(A173)," ",""))+1)</f>
      </c>
    </row>
    <row r="174">
      <c r="C174" s="0">
        <f>=IF(B174="","",IF(B174&gt;=Настройки!$B$2,"ВЧ",IF(B174&gt;=Настройки!$B$3,"СЧ","НЧ")))</f>
      </c>
      <c r="H174" s="2">
        <f>=IF(A174="","",LEN(TRIM(A174))-LEN(SUBSTITUTE(TRIM(A174)," ",""))+1)</f>
      </c>
    </row>
    <row r="175">
      <c r="C175" s="0">
        <f>=IF(B175="","",IF(B175&gt;=Настройки!$B$2,"ВЧ",IF(B175&gt;=Настройки!$B$3,"СЧ","НЧ")))</f>
      </c>
      <c r="H175" s="2">
        <f>=IF(A175="","",LEN(TRIM(A175))-LEN(SUBSTITUTE(TRIM(A175)," ",""))+1)</f>
      </c>
    </row>
    <row r="176">
      <c r="C176" s="0">
        <f>=IF(B176="","",IF(B176&gt;=Настройки!$B$2,"ВЧ",IF(B176&gt;=Настройки!$B$3,"СЧ","НЧ")))</f>
      </c>
      <c r="H176" s="2">
        <f>=IF(A176="","",LEN(TRIM(A176))-LEN(SUBSTITUTE(TRIM(A176)," ",""))+1)</f>
      </c>
    </row>
    <row r="177">
      <c r="C177" s="0">
        <f>=IF(B177="","",IF(B177&gt;=Настройки!$B$2,"ВЧ",IF(B177&gt;=Настройки!$B$3,"СЧ","НЧ")))</f>
      </c>
      <c r="H177" s="2">
        <f>=IF(A177="","",LEN(TRIM(A177))-LEN(SUBSTITUTE(TRIM(A177)," ",""))+1)</f>
      </c>
    </row>
    <row r="178">
      <c r="C178" s="0">
        <f>=IF(B178="","",IF(B178&gt;=Настройки!$B$2,"ВЧ",IF(B178&gt;=Настройки!$B$3,"СЧ","НЧ")))</f>
      </c>
      <c r="H178" s="2">
        <f>=IF(A178="","",LEN(TRIM(A178))-LEN(SUBSTITUTE(TRIM(A178)," ",""))+1)</f>
      </c>
    </row>
    <row r="179">
      <c r="C179" s="0">
        <f>=IF(B179="","",IF(B179&gt;=Настройки!$B$2,"ВЧ",IF(B179&gt;=Настройки!$B$3,"СЧ","НЧ")))</f>
      </c>
      <c r="H179" s="2">
        <f>=IF(A179="","",LEN(TRIM(A179))-LEN(SUBSTITUTE(TRIM(A179)," ",""))+1)</f>
      </c>
    </row>
    <row r="180">
      <c r="C180" s="0">
        <f>=IF(B180="","",IF(B180&gt;=Настройки!$B$2,"ВЧ",IF(B180&gt;=Настройки!$B$3,"СЧ","НЧ")))</f>
      </c>
      <c r="H180" s="2">
        <f>=IF(A180="","",LEN(TRIM(A180))-LEN(SUBSTITUTE(TRIM(A180)," ",""))+1)</f>
      </c>
    </row>
    <row r="181">
      <c r="C181" s="0">
        <f>=IF(B181="","",IF(B181&gt;=Настройки!$B$2,"ВЧ",IF(B181&gt;=Настройки!$B$3,"СЧ","НЧ")))</f>
      </c>
      <c r="H181" s="2">
        <f>=IF(A181="","",LEN(TRIM(A181))-LEN(SUBSTITUTE(TRIM(A181)," ",""))+1)</f>
      </c>
    </row>
    <row r="182">
      <c r="C182" s="0">
        <f>=IF(B182="","",IF(B182&gt;=Настройки!$B$2,"ВЧ",IF(B182&gt;=Настройки!$B$3,"СЧ","НЧ")))</f>
      </c>
      <c r="H182" s="2">
        <f>=IF(A182="","",LEN(TRIM(A182))-LEN(SUBSTITUTE(TRIM(A182)," ",""))+1)</f>
      </c>
    </row>
    <row r="183">
      <c r="C183" s="0">
        <f>=IF(B183="","",IF(B183&gt;=Настройки!$B$2,"ВЧ",IF(B183&gt;=Настройки!$B$3,"СЧ","НЧ")))</f>
      </c>
      <c r="H183" s="2">
        <f>=IF(A183="","",LEN(TRIM(A183))-LEN(SUBSTITUTE(TRIM(A183)," ",""))+1)</f>
      </c>
    </row>
    <row r="184">
      <c r="C184" s="0">
        <f>=IF(B184="","",IF(B184&gt;=Настройки!$B$2,"ВЧ",IF(B184&gt;=Настройки!$B$3,"СЧ","НЧ")))</f>
      </c>
      <c r="H184" s="2">
        <f>=IF(A184="","",LEN(TRIM(A184))-LEN(SUBSTITUTE(TRIM(A184)," ",""))+1)</f>
      </c>
    </row>
    <row r="185">
      <c r="C185" s="0">
        <f>=IF(B185="","",IF(B185&gt;=Настройки!$B$2,"ВЧ",IF(B185&gt;=Настройки!$B$3,"СЧ","НЧ")))</f>
      </c>
      <c r="H185" s="2">
        <f>=IF(A185="","",LEN(TRIM(A185))-LEN(SUBSTITUTE(TRIM(A185)," ",""))+1)</f>
      </c>
    </row>
    <row r="186">
      <c r="C186" s="0">
        <f>=IF(B186="","",IF(B186&gt;=Настройки!$B$2,"ВЧ",IF(B186&gt;=Настройки!$B$3,"СЧ","НЧ")))</f>
      </c>
      <c r="H186" s="2">
        <f>=IF(A186="","",LEN(TRIM(A186))-LEN(SUBSTITUTE(TRIM(A186)," ",""))+1)</f>
      </c>
    </row>
    <row r="187">
      <c r="C187" s="0">
        <f>=IF(B187="","",IF(B187&gt;=Настройки!$B$2,"ВЧ",IF(B187&gt;=Настройки!$B$3,"СЧ","НЧ")))</f>
      </c>
      <c r="H187" s="2">
        <f>=IF(A187="","",LEN(TRIM(A187))-LEN(SUBSTITUTE(TRIM(A187)," ",""))+1)</f>
      </c>
    </row>
    <row r="188">
      <c r="C188" s="0">
        <f>=IF(B188="","",IF(B188&gt;=Настройки!$B$2,"ВЧ",IF(B188&gt;=Настройки!$B$3,"СЧ","НЧ")))</f>
      </c>
      <c r="H188" s="2">
        <f>=IF(A188="","",LEN(TRIM(A188))-LEN(SUBSTITUTE(TRIM(A188)," ",""))+1)</f>
      </c>
    </row>
    <row r="189">
      <c r="C189" s="0">
        <f>=IF(B189="","",IF(B189&gt;=Настройки!$B$2,"ВЧ",IF(B189&gt;=Настройки!$B$3,"СЧ","НЧ")))</f>
      </c>
      <c r="H189" s="2">
        <f>=IF(A189="","",LEN(TRIM(A189))-LEN(SUBSTITUTE(TRIM(A189)," ",""))+1)</f>
      </c>
    </row>
    <row r="190">
      <c r="C190" s="0">
        <f>=IF(B190="","",IF(B190&gt;=Настройки!$B$2,"ВЧ",IF(B190&gt;=Настройки!$B$3,"СЧ","НЧ")))</f>
      </c>
      <c r="H190" s="2">
        <f>=IF(A190="","",LEN(TRIM(A190))-LEN(SUBSTITUTE(TRIM(A190)," ",""))+1)</f>
      </c>
    </row>
    <row r="191">
      <c r="C191" s="0">
        <f>=IF(B191="","",IF(B191&gt;=Настройки!$B$2,"ВЧ",IF(B191&gt;=Настройки!$B$3,"СЧ","НЧ")))</f>
      </c>
      <c r="H191" s="2">
        <f>=IF(A191="","",LEN(TRIM(A191))-LEN(SUBSTITUTE(TRIM(A191)," ",""))+1)</f>
      </c>
    </row>
    <row r="192">
      <c r="C192" s="0">
        <f>=IF(B192="","",IF(B192&gt;=Настройки!$B$2,"ВЧ",IF(B192&gt;=Настройки!$B$3,"СЧ","НЧ")))</f>
      </c>
      <c r="H192" s="2">
        <f>=IF(A192="","",LEN(TRIM(A192))-LEN(SUBSTITUTE(TRIM(A192)," ",""))+1)</f>
      </c>
    </row>
    <row r="193">
      <c r="C193" s="0">
        <f>=IF(B193="","",IF(B193&gt;=Настройки!$B$2,"ВЧ",IF(B193&gt;=Настройки!$B$3,"СЧ","НЧ")))</f>
      </c>
      <c r="H193" s="2">
        <f>=IF(A193="","",LEN(TRIM(A193))-LEN(SUBSTITUTE(TRIM(A193)," ",""))+1)</f>
      </c>
    </row>
    <row r="194">
      <c r="C194" s="0">
        <f>=IF(B194="","",IF(B194&gt;=Настройки!$B$2,"ВЧ",IF(B194&gt;=Настройки!$B$3,"СЧ","НЧ")))</f>
      </c>
      <c r="H194" s="2">
        <f>=IF(A194="","",LEN(TRIM(A194))-LEN(SUBSTITUTE(TRIM(A194)," ",""))+1)</f>
      </c>
    </row>
    <row r="195">
      <c r="C195" s="0">
        <f>=IF(B195="","",IF(B195&gt;=Настройки!$B$2,"ВЧ",IF(B195&gt;=Настройки!$B$3,"СЧ","НЧ")))</f>
      </c>
      <c r="H195" s="2">
        <f>=IF(A195="","",LEN(TRIM(A195))-LEN(SUBSTITUTE(TRIM(A195)," ",""))+1)</f>
      </c>
    </row>
    <row r="196">
      <c r="C196" s="0">
        <f>=IF(B196="","",IF(B196&gt;=Настройки!$B$2,"ВЧ",IF(B196&gt;=Настройки!$B$3,"СЧ","НЧ")))</f>
      </c>
      <c r="H196" s="2">
        <f>=IF(A196="","",LEN(TRIM(A196))-LEN(SUBSTITUTE(TRIM(A196)," ",""))+1)</f>
      </c>
    </row>
    <row r="197">
      <c r="C197" s="0">
        <f>=IF(B197="","",IF(B197&gt;=Настройки!$B$2,"ВЧ",IF(B197&gt;=Настройки!$B$3,"СЧ","НЧ")))</f>
      </c>
      <c r="H197" s="2">
        <f>=IF(A197="","",LEN(TRIM(A197))-LEN(SUBSTITUTE(TRIM(A197)," ",""))+1)</f>
      </c>
    </row>
    <row r="198">
      <c r="C198" s="0">
        <f>=IF(B198="","",IF(B198&gt;=Настройки!$B$2,"ВЧ",IF(B198&gt;=Настройки!$B$3,"СЧ","НЧ")))</f>
      </c>
      <c r="H198" s="2">
        <f>=IF(A198="","",LEN(TRIM(A198))-LEN(SUBSTITUTE(TRIM(A198)," ",""))+1)</f>
      </c>
    </row>
    <row r="199">
      <c r="C199" s="0">
        <f>=IF(B199="","",IF(B199&gt;=Настройки!$B$2,"ВЧ",IF(B199&gt;=Настройки!$B$3,"СЧ","НЧ")))</f>
      </c>
      <c r="H199" s="2">
        <f>=IF(A199="","",LEN(TRIM(A199))-LEN(SUBSTITUTE(TRIM(A199)," ",""))+1)</f>
      </c>
    </row>
    <row r="200">
      <c r="C200" s="0">
        <f>=IF(B200="","",IF(B200&gt;=Настройки!$B$2,"ВЧ",IF(B200&gt;=Настройки!$B$3,"СЧ","НЧ")))</f>
      </c>
      <c r="H200" s="2">
        <f>=IF(A200="","",LEN(TRIM(A200))-LEN(SUBSTITUTE(TRIM(A200)," ",""))+1)</f>
      </c>
    </row>
    <row r="201">
      <c r="C201" s="0">
        <f>=IF(B201="","",IF(B201&gt;=Настройки!$B$2,"ВЧ",IF(B201&gt;=Настройки!$B$3,"СЧ","НЧ")))</f>
      </c>
      <c r="H201" s="2">
        <f>=IF(A201="","",LEN(TRIM(A201))-LEN(SUBSTITUTE(TRIM(A201)," ",""))+1)</f>
      </c>
    </row>
    <row r="202">
      <c r="C202" s="0">
        <f>=IF(B202="","",IF(B202&gt;=Настройки!$B$2,"ВЧ",IF(B202&gt;=Настройки!$B$3,"СЧ","НЧ")))</f>
      </c>
      <c r="H202" s="2">
        <f>=IF(A202="","",LEN(TRIM(A202))-LEN(SUBSTITUTE(TRIM(A202)," ",""))+1)</f>
      </c>
    </row>
    <row r="203">
      <c r="C203" s="0">
        <f>=IF(B203="","",IF(B203&gt;=Настройки!$B$2,"ВЧ",IF(B203&gt;=Настройки!$B$3,"СЧ","НЧ")))</f>
      </c>
      <c r="H203" s="2">
        <f>=IF(A203="","",LEN(TRIM(A203))-LEN(SUBSTITUTE(TRIM(A203)," ",""))+1)</f>
      </c>
    </row>
    <row r="204">
      <c r="C204" s="0">
        <f>=IF(B204="","",IF(B204&gt;=Настройки!$B$2,"ВЧ",IF(B204&gt;=Настройки!$B$3,"СЧ","НЧ")))</f>
      </c>
      <c r="H204" s="2">
        <f>=IF(A204="","",LEN(TRIM(A204))-LEN(SUBSTITUTE(TRIM(A204)," ",""))+1)</f>
      </c>
    </row>
    <row r="205">
      <c r="C205" s="0">
        <f>=IF(B205="","",IF(B205&gt;=Настройки!$B$2,"ВЧ",IF(B205&gt;=Настройки!$B$3,"СЧ","НЧ")))</f>
      </c>
      <c r="H205" s="2">
        <f>=IF(A205="","",LEN(TRIM(A205))-LEN(SUBSTITUTE(TRIM(A205)," ",""))+1)</f>
      </c>
    </row>
    <row r="206">
      <c r="C206" s="0">
        <f>=IF(B206="","",IF(B206&gt;=Настройки!$B$2,"ВЧ",IF(B206&gt;=Настройки!$B$3,"СЧ","НЧ")))</f>
      </c>
      <c r="H206" s="2">
        <f>=IF(A206="","",LEN(TRIM(A206))-LEN(SUBSTITUTE(TRIM(A206)," ",""))+1)</f>
      </c>
    </row>
    <row r="207">
      <c r="C207" s="0">
        <f>=IF(B207="","",IF(B207&gt;=Настройки!$B$2,"ВЧ",IF(B207&gt;=Настройки!$B$3,"СЧ","НЧ")))</f>
      </c>
      <c r="H207" s="2">
        <f>=IF(A207="","",LEN(TRIM(A207))-LEN(SUBSTITUTE(TRIM(A207)," ",""))+1)</f>
      </c>
    </row>
    <row r="208">
      <c r="C208" s="0">
        <f>=IF(B208="","",IF(B208&gt;=Настройки!$B$2,"ВЧ",IF(B208&gt;=Настройки!$B$3,"СЧ","НЧ")))</f>
      </c>
      <c r="H208" s="2">
        <f>=IF(A208="","",LEN(TRIM(A208))-LEN(SUBSTITUTE(TRIM(A208)," ",""))+1)</f>
      </c>
    </row>
    <row r="209">
      <c r="C209" s="0">
        <f>=IF(B209="","",IF(B209&gt;=Настройки!$B$2,"ВЧ",IF(B209&gt;=Настройки!$B$3,"СЧ","НЧ")))</f>
      </c>
      <c r="H209" s="2">
        <f>=IF(A209="","",LEN(TRIM(A209))-LEN(SUBSTITUTE(TRIM(A209)," ",""))+1)</f>
      </c>
    </row>
    <row r="210">
      <c r="C210" s="0">
        <f>=IF(B210="","",IF(B210&gt;=Настройки!$B$2,"ВЧ",IF(B210&gt;=Настройки!$B$3,"СЧ","НЧ")))</f>
      </c>
      <c r="H210" s="2">
        <f>=IF(A210="","",LEN(TRIM(A210))-LEN(SUBSTITUTE(TRIM(A210)," ",""))+1)</f>
      </c>
    </row>
    <row r="211">
      <c r="C211" s="0">
        <f>=IF(B211="","",IF(B211&gt;=Настройки!$B$2,"ВЧ",IF(B211&gt;=Настройки!$B$3,"СЧ","НЧ")))</f>
      </c>
      <c r="H211" s="2">
        <f>=IF(A211="","",LEN(TRIM(A211))-LEN(SUBSTITUTE(TRIM(A211)," ",""))+1)</f>
      </c>
    </row>
    <row r="212">
      <c r="C212" s="0">
        <f>=IF(B212="","",IF(B212&gt;=Настройки!$B$2,"ВЧ",IF(B212&gt;=Настройки!$B$3,"СЧ","НЧ")))</f>
      </c>
      <c r="H212" s="2">
        <f>=IF(A212="","",LEN(TRIM(A212))-LEN(SUBSTITUTE(TRIM(A212)," ",""))+1)</f>
      </c>
    </row>
    <row r="213">
      <c r="C213" s="0">
        <f>=IF(B213="","",IF(B213&gt;=Настройки!$B$2,"ВЧ",IF(B213&gt;=Настройки!$B$3,"СЧ","НЧ")))</f>
      </c>
      <c r="H213" s="2">
        <f>=IF(A213="","",LEN(TRIM(A213))-LEN(SUBSTITUTE(TRIM(A213)," ",""))+1)</f>
      </c>
    </row>
    <row r="214">
      <c r="C214" s="0">
        <f>=IF(B214="","",IF(B214&gt;=Настройки!$B$2,"ВЧ",IF(B214&gt;=Настройки!$B$3,"СЧ","НЧ")))</f>
      </c>
      <c r="H214" s="2">
        <f>=IF(A214="","",LEN(TRIM(A214))-LEN(SUBSTITUTE(TRIM(A214)," ",""))+1)</f>
      </c>
    </row>
    <row r="215">
      <c r="C215" s="0">
        <f>=IF(B215="","",IF(B215&gt;=Настройки!$B$2,"ВЧ",IF(B215&gt;=Настройки!$B$3,"СЧ","НЧ")))</f>
      </c>
      <c r="H215" s="2">
        <f>=IF(A215="","",LEN(TRIM(A215))-LEN(SUBSTITUTE(TRIM(A215)," ",""))+1)</f>
      </c>
    </row>
    <row r="216">
      <c r="C216" s="0">
        <f>=IF(B216="","",IF(B216&gt;=Настройки!$B$2,"ВЧ",IF(B216&gt;=Настройки!$B$3,"СЧ","НЧ")))</f>
      </c>
      <c r="H216" s="2">
        <f>=IF(A216="","",LEN(TRIM(A216))-LEN(SUBSTITUTE(TRIM(A216)," ",""))+1)</f>
      </c>
    </row>
    <row r="217">
      <c r="C217" s="0">
        <f>=IF(B217="","",IF(B217&gt;=Настройки!$B$2,"ВЧ",IF(B217&gt;=Настройки!$B$3,"СЧ","НЧ")))</f>
      </c>
      <c r="H217" s="2">
        <f>=IF(A217="","",LEN(TRIM(A217))-LEN(SUBSTITUTE(TRIM(A217)," ",""))+1)</f>
      </c>
    </row>
    <row r="218">
      <c r="C218" s="0">
        <f>=IF(B218="","",IF(B218&gt;=Настройки!$B$2,"ВЧ",IF(B218&gt;=Настройки!$B$3,"СЧ","НЧ")))</f>
      </c>
      <c r="H218" s="2">
        <f>=IF(A218="","",LEN(TRIM(A218))-LEN(SUBSTITUTE(TRIM(A218)," ",""))+1)</f>
      </c>
    </row>
    <row r="219">
      <c r="C219" s="0">
        <f>=IF(B219="","",IF(B219&gt;=Настройки!$B$2,"ВЧ",IF(B219&gt;=Настройки!$B$3,"СЧ","НЧ")))</f>
      </c>
      <c r="H219" s="2">
        <f>=IF(A219="","",LEN(TRIM(A219))-LEN(SUBSTITUTE(TRIM(A219)," ",""))+1)</f>
      </c>
    </row>
    <row r="220">
      <c r="C220" s="0">
        <f>=IF(B220="","",IF(B220&gt;=Настройки!$B$2,"ВЧ",IF(B220&gt;=Настройки!$B$3,"СЧ","НЧ")))</f>
      </c>
      <c r="H220" s="2">
        <f>=IF(A220="","",LEN(TRIM(A220))-LEN(SUBSTITUTE(TRIM(A220)," ",""))+1)</f>
      </c>
    </row>
    <row r="221">
      <c r="C221" s="0">
        <f>=IF(B221="","",IF(B221&gt;=Настройки!$B$2,"ВЧ",IF(B221&gt;=Настройки!$B$3,"СЧ","НЧ")))</f>
      </c>
      <c r="H221" s="2">
        <f>=IF(A221="","",LEN(TRIM(A221))-LEN(SUBSTITUTE(TRIM(A221)," ",""))+1)</f>
      </c>
    </row>
    <row r="222">
      <c r="C222" s="0">
        <f>=IF(B222="","",IF(B222&gt;=Настройки!$B$2,"ВЧ",IF(B222&gt;=Настройки!$B$3,"СЧ","НЧ")))</f>
      </c>
      <c r="H222" s="2">
        <f>=IF(A222="","",LEN(TRIM(A222))-LEN(SUBSTITUTE(TRIM(A222)," ",""))+1)</f>
      </c>
    </row>
    <row r="223">
      <c r="C223" s="0">
        <f>=IF(B223="","",IF(B223&gt;=Настройки!$B$2,"ВЧ",IF(B223&gt;=Настройки!$B$3,"СЧ","НЧ")))</f>
      </c>
      <c r="H223" s="2">
        <f>=IF(A223="","",LEN(TRIM(A223))-LEN(SUBSTITUTE(TRIM(A223)," ",""))+1)</f>
      </c>
    </row>
    <row r="224">
      <c r="C224" s="0">
        <f>=IF(B224="","",IF(B224&gt;=Настройки!$B$2,"ВЧ",IF(B224&gt;=Настройки!$B$3,"СЧ","НЧ")))</f>
      </c>
      <c r="H224" s="2">
        <f>=IF(A224="","",LEN(TRIM(A224))-LEN(SUBSTITUTE(TRIM(A224)," ",""))+1)</f>
      </c>
    </row>
    <row r="225">
      <c r="C225" s="0">
        <f>=IF(B225="","",IF(B225&gt;=Настройки!$B$2,"ВЧ",IF(B225&gt;=Настройки!$B$3,"СЧ","НЧ")))</f>
      </c>
      <c r="H225" s="2">
        <f>=IF(A225="","",LEN(TRIM(A225))-LEN(SUBSTITUTE(TRIM(A225)," ",""))+1)</f>
      </c>
    </row>
    <row r="226">
      <c r="C226" s="0">
        <f>=IF(B226="","",IF(B226&gt;=Настройки!$B$2,"ВЧ",IF(B226&gt;=Настройки!$B$3,"СЧ","НЧ")))</f>
      </c>
      <c r="H226" s="2">
        <f>=IF(A226="","",LEN(TRIM(A226))-LEN(SUBSTITUTE(TRIM(A226)," ",""))+1)</f>
      </c>
    </row>
    <row r="227">
      <c r="C227" s="0">
        <f>=IF(B227="","",IF(B227&gt;=Настройки!$B$2,"ВЧ",IF(B227&gt;=Настройки!$B$3,"СЧ","НЧ")))</f>
      </c>
      <c r="H227" s="2">
        <f>=IF(A227="","",LEN(TRIM(A227))-LEN(SUBSTITUTE(TRIM(A227)," ",""))+1)</f>
      </c>
    </row>
    <row r="228">
      <c r="C228" s="0">
        <f>=IF(B228="","",IF(B228&gt;=Настройки!$B$2,"ВЧ",IF(B228&gt;=Настройки!$B$3,"СЧ","НЧ")))</f>
      </c>
      <c r="H228" s="2">
        <f>=IF(A228="","",LEN(TRIM(A228))-LEN(SUBSTITUTE(TRIM(A228)," ",""))+1)</f>
      </c>
    </row>
    <row r="229">
      <c r="C229" s="0">
        <f>=IF(B229="","",IF(B229&gt;=Настройки!$B$2,"ВЧ",IF(B229&gt;=Настройки!$B$3,"СЧ","НЧ")))</f>
      </c>
      <c r="H229" s="2">
        <f>=IF(A229="","",LEN(TRIM(A229))-LEN(SUBSTITUTE(TRIM(A229)," ",""))+1)</f>
      </c>
    </row>
    <row r="230">
      <c r="C230" s="0">
        <f>=IF(B230="","",IF(B230&gt;=Настройки!$B$2,"ВЧ",IF(B230&gt;=Настройки!$B$3,"СЧ","НЧ")))</f>
      </c>
      <c r="H230" s="2">
        <f>=IF(A230="","",LEN(TRIM(A230))-LEN(SUBSTITUTE(TRIM(A230)," ",""))+1)</f>
      </c>
    </row>
    <row r="231">
      <c r="C231" s="0">
        <f>=IF(B231="","",IF(B231&gt;=Настройки!$B$2,"ВЧ",IF(B231&gt;=Настройки!$B$3,"СЧ","НЧ")))</f>
      </c>
      <c r="H231" s="2">
        <f>=IF(A231="","",LEN(TRIM(A231))-LEN(SUBSTITUTE(TRIM(A231)," ",""))+1)</f>
      </c>
    </row>
    <row r="232">
      <c r="C232" s="0">
        <f>=IF(B232="","",IF(B232&gt;=Настройки!$B$2,"ВЧ",IF(B232&gt;=Настройки!$B$3,"СЧ","НЧ")))</f>
      </c>
      <c r="H232" s="2">
        <f>=IF(A232="","",LEN(TRIM(A232))-LEN(SUBSTITUTE(TRIM(A232)," ",""))+1)</f>
      </c>
    </row>
    <row r="233">
      <c r="C233" s="0">
        <f>=IF(B233="","",IF(B233&gt;=Настройки!$B$2,"ВЧ",IF(B233&gt;=Настройки!$B$3,"СЧ","НЧ")))</f>
      </c>
      <c r="H233" s="2">
        <f>=IF(A233="","",LEN(TRIM(A233))-LEN(SUBSTITUTE(TRIM(A233)," ",""))+1)</f>
      </c>
    </row>
    <row r="234">
      <c r="C234" s="0">
        <f>=IF(B234="","",IF(B234&gt;=Настройки!$B$2,"ВЧ",IF(B234&gt;=Настройки!$B$3,"СЧ","НЧ")))</f>
      </c>
      <c r="H234" s="2">
        <f>=IF(A234="","",LEN(TRIM(A234))-LEN(SUBSTITUTE(TRIM(A234)," ",""))+1)</f>
      </c>
    </row>
    <row r="235">
      <c r="C235" s="0">
        <f>=IF(B235="","",IF(B235&gt;=Настройки!$B$2,"ВЧ",IF(B235&gt;=Настройки!$B$3,"СЧ","НЧ")))</f>
      </c>
      <c r="H235" s="2">
        <f>=IF(A235="","",LEN(TRIM(A235))-LEN(SUBSTITUTE(TRIM(A235)," ",""))+1)</f>
      </c>
    </row>
    <row r="236">
      <c r="C236" s="0">
        <f>=IF(B236="","",IF(B236&gt;=Настройки!$B$2,"ВЧ",IF(B236&gt;=Настройки!$B$3,"СЧ","НЧ")))</f>
      </c>
      <c r="H236" s="2">
        <f>=IF(A236="","",LEN(TRIM(A236))-LEN(SUBSTITUTE(TRIM(A236)," ",""))+1)</f>
      </c>
    </row>
    <row r="237">
      <c r="C237" s="0">
        <f>=IF(B237="","",IF(B237&gt;=Настройки!$B$2,"ВЧ",IF(B237&gt;=Настройки!$B$3,"СЧ","НЧ")))</f>
      </c>
      <c r="H237" s="2">
        <f>=IF(A237="","",LEN(TRIM(A237))-LEN(SUBSTITUTE(TRIM(A237)," ",""))+1)</f>
      </c>
    </row>
    <row r="238">
      <c r="C238" s="0">
        <f>=IF(B238="","",IF(B238&gt;=Настройки!$B$2,"ВЧ",IF(B238&gt;=Настройки!$B$3,"СЧ","НЧ")))</f>
      </c>
      <c r="H238" s="2">
        <f>=IF(A238="","",LEN(TRIM(A238))-LEN(SUBSTITUTE(TRIM(A238)," ",""))+1)</f>
      </c>
    </row>
    <row r="239">
      <c r="C239" s="0">
        <f>=IF(B239="","",IF(B239&gt;=Настройки!$B$2,"ВЧ",IF(B239&gt;=Настройки!$B$3,"СЧ","НЧ")))</f>
      </c>
      <c r="H239" s="2">
        <f>=IF(A239="","",LEN(TRIM(A239))-LEN(SUBSTITUTE(TRIM(A239)," ",""))+1)</f>
      </c>
    </row>
    <row r="240">
      <c r="C240" s="0">
        <f>=IF(B240="","",IF(B240&gt;=Настройки!$B$2,"ВЧ",IF(B240&gt;=Настройки!$B$3,"СЧ","НЧ")))</f>
      </c>
      <c r="H240" s="2">
        <f>=IF(A240="","",LEN(TRIM(A240))-LEN(SUBSTITUTE(TRIM(A240)," ",""))+1)</f>
      </c>
    </row>
    <row r="241">
      <c r="C241" s="0">
        <f>=IF(B241="","",IF(B241&gt;=Настройки!$B$2,"ВЧ",IF(B241&gt;=Настройки!$B$3,"СЧ","НЧ")))</f>
      </c>
      <c r="H241" s="2">
        <f>=IF(A241="","",LEN(TRIM(A241))-LEN(SUBSTITUTE(TRIM(A241)," ",""))+1)</f>
      </c>
    </row>
    <row r="242">
      <c r="C242" s="0">
        <f>=IF(B242="","",IF(B242&gt;=Настройки!$B$2,"ВЧ",IF(B242&gt;=Настройки!$B$3,"СЧ","НЧ")))</f>
      </c>
      <c r="H242" s="2">
        <f>=IF(A242="","",LEN(TRIM(A242))-LEN(SUBSTITUTE(TRIM(A242)," ",""))+1)</f>
      </c>
    </row>
    <row r="243">
      <c r="C243" s="0">
        <f>=IF(B243="","",IF(B243&gt;=Настройки!$B$2,"ВЧ",IF(B243&gt;=Настройки!$B$3,"СЧ","НЧ")))</f>
      </c>
      <c r="H243" s="2">
        <f>=IF(A243="","",LEN(TRIM(A243))-LEN(SUBSTITUTE(TRIM(A243)," ",""))+1)</f>
      </c>
    </row>
    <row r="244">
      <c r="C244" s="0">
        <f>=IF(B244="","",IF(B244&gt;=Настройки!$B$2,"ВЧ",IF(B244&gt;=Настройки!$B$3,"СЧ","НЧ")))</f>
      </c>
      <c r="H244" s="2">
        <f>=IF(A244="","",LEN(TRIM(A244))-LEN(SUBSTITUTE(TRIM(A244)," ",""))+1)</f>
      </c>
    </row>
    <row r="245">
      <c r="C245" s="0">
        <f>=IF(B245="","",IF(B245&gt;=Настройки!$B$2,"ВЧ",IF(B245&gt;=Настройки!$B$3,"СЧ","НЧ")))</f>
      </c>
      <c r="H245" s="2">
        <f>=IF(A245="","",LEN(TRIM(A245))-LEN(SUBSTITUTE(TRIM(A245)," ",""))+1)</f>
      </c>
    </row>
    <row r="246">
      <c r="C246" s="0">
        <f>=IF(B246="","",IF(B246&gt;=Настройки!$B$2,"ВЧ",IF(B246&gt;=Настройки!$B$3,"СЧ","НЧ")))</f>
      </c>
      <c r="H246" s="2">
        <f>=IF(A246="","",LEN(TRIM(A246))-LEN(SUBSTITUTE(TRIM(A246)," ",""))+1)</f>
      </c>
    </row>
    <row r="247">
      <c r="C247" s="0">
        <f>=IF(B247="","",IF(B247&gt;=Настройки!$B$2,"ВЧ",IF(B247&gt;=Настройки!$B$3,"СЧ","НЧ")))</f>
      </c>
      <c r="H247" s="2">
        <f>=IF(A247="","",LEN(TRIM(A247))-LEN(SUBSTITUTE(TRIM(A247)," ",""))+1)</f>
      </c>
    </row>
    <row r="248">
      <c r="C248" s="0">
        <f>=IF(B248="","",IF(B248&gt;=Настройки!$B$2,"ВЧ",IF(B248&gt;=Настройки!$B$3,"СЧ","НЧ")))</f>
      </c>
      <c r="H248" s="2">
        <f>=IF(A248="","",LEN(TRIM(A248))-LEN(SUBSTITUTE(TRIM(A248)," ",""))+1)</f>
      </c>
    </row>
    <row r="249">
      <c r="C249" s="0">
        <f>=IF(B249="","",IF(B249&gt;=Настройки!$B$2,"ВЧ",IF(B249&gt;=Настройки!$B$3,"СЧ","НЧ")))</f>
      </c>
      <c r="H249" s="2">
        <f>=IF(A249="","",LEN(TRIM(A249))-LEN(SUBSTITUTE(TRIM(A249)," ",""))+1)</f>
      </c>
    </row>
    <row r="250">
      <c r="C250" s="0">
        <f>=IF(B250="","",IF(B250&gt;=Настройки!$B$2,"ВЧ",IF(B250&gt;=Настройки!$B$3,"СЧ","НЧ")))</f>
      </c>
      <c r="H250" s="2">
        <f>=IF(A250="","",LEN(TRIM(A250))-LEN(SUBSTITUTE(TRIM(A250)," ",""))+1)</f>
      </c>
    </row>
    <row r="251">
      <c r="C251" s="0">
        <f>=IF(B251="","",IF(B251&gt;=Настройки!$B$2,"ВЧ",IF(B251&gt;=Настройки!$B$3,"СЧ","НЧ")))</f>
      </c>
      <c r="H251" s="2">
        <f>=IF(A251="","",LEN(TRIM(A251))-LEN(SUBSTITUTE(TRIM(A251)," ",""))+1)</f>
      </c>
    </row>
    <row r="252">
      <c r="C252" s="0">
        <f>=IF(B252="","",IF(B252&gt;=Настройки!$B$2,"ВЧ",IF(B252&gt;=Настройки!$B$3,"СЧ","НЧ")))</f>
      </c>
      <c r="H252" s="2">
        <f>=IF(A252="","",LEN(TRIM(A252))-LEN(SUBSTITUTE(TRIM(A252)," ",""))+1)</f>
      </c>
    </row>
    <row r="253">
      <c r="C253" s="0">
        <f>=IF(B253="","",IF(B253&gt;=Настройки!$B$2,"ВЧ",IF(B253&gt;=Настройки!$B$3,"СЧ","НЧ")))</f>
      </c>
      <c r="H253" s="2">
        <f>=IF(A253="","",LEN(TRIM(A253))-LEN(SUBSTITUTE(TRIM(A253)," ",""))+1)</f>
      </c>
    </row>
    <row r="254">
      <c r="C254" s="0">
        <f>=IF(B254="","",IF(B254&gt;=Настройки!$B$2,"ВЧ",IF(B254&gt;=Настройки!$B$3,"СЧ","НЧ")))</f>
      </c>
      <c r="H254" s="2">
        <f>=IF(A254="","",LEN(TRIM(A254))-LEN(SUBSTITUTE(TRIM(A254)," ",""))+1)</f>
      </c>
    </row>
    <row r="255">
      <c r="C255" s="0">
        <f>=IF(B255="","",IF(B255&gt;=Настройки!$B$2,"ВЧ",IF(B255&gt;=Настройки!$B$3,"СЧ","НЧ")))</f>
      </c>
      <c r="H255" s="2">
        <f>=IF(A255="","",LEN(TRIM(A255))-LEN(SUBSTITUTE(TRIM(A255)," ",""))+1)</f>
      </c>
    </row>
    <row r="256">
      <c r="C256" s="0">
        <f>=IF(B256="","",IF(B256&gt;=Настройки!$B$2,"ВЧ",IF(B256&gt;=Настройки!$B$3,"СЧ","НЧ")))</f>
      </c>
      <c r="H256" s="2">
        <f>=IF(A256="","",LEN(TRIM(A256))-LEN(SUBSTITUTE(TRIM(A256)," ",""))+1)</f>
      </c>
    </row>
    <row r="257">
      <c r="C257" s="0">
        <f>=IF(B257="","",IF(B257&gt;=Настройки!$B$2,"ВЧ",IF(B257&gt;=Настройки!$B$3,"СЧ","НЧ")))</f>
      </c>
      <c r="H257" s="2">
        <f>=IF(A257="","",LEN(TRIM(A257))-LEN(SUBSTITUTE(TRIM(A257)," ",""))+1)</f>
      </c>
    </row>
    <row r="258">
      <c r="C258" s="0">
        <f>=IF(B258="","",IF(B258&gt;=Настройки!$B$2,"ВЧ",IF(B258&gt;=Настройки!$B$3,"СЧ","НЧ")))</f>
      </c>
      <c r="H258" s="2">
        <f>=IF(A258="","",LEN(TRIM(A258))-LEN(SUBSTITUTE(TRIM(A258)," ",""))+1)</f>
      </c>
    </row>
    <row r="259">
      <c r="C259" s="0">
        <f>=IF(B259="","",IF(B259&gt;=Настройки!$B$2,"ВЧ",IF(B259&gt;=Настройки!$B$3,"СЧ","НЧ")))</f>
      </c>
      <c r="H259" s="2">
        <f>=IF(A259="","",LEN(TRIM(A259))-LEN(SUBSTITUTE(TRIM(A259)," ",""))+1)</f>
      </c>
    </row>
    <row r="260">
      <c r="C260" s="0">
        <f>=IF(B260="","",IF(B260&gt;=Настройки!$B$2,"ВЧ",IF(B260&gt;=Настройки!$B$3,"СЧ","НЧ")))</f>
      </c>
      <c r="H260" s="2">
        <f>=IF(A260="","",LEN(TRIM(A260))-LEN(SUBSTITUTE(TRIM(A260)," ",""))+1)</f>
      </c>
    </row>
    <row r="261">
      <c r="C261" s="0">
        <f>=IF(B261="","",IF(B261&gt;=Настройки!$B$2,"ВЧ",IF(B261&gt;=Настройки!$B$3,"СЧ","НЧ")))</f>
      </c>
      <c r="H261" s="2">
        <f>=IF(A261="","",LEN(TRIM(A261))-LEN(SUBSTITUTE(TRIM(A261)," ",""))+1)</f>
      </c>
    </row>
    <row r="262">
      <c r="C262" s="0">
        <f>=IF(B262="","",IF(B262&gt;=Настройки!$B$2,"ВЧ",IF(B262&gt;=Настройки!$B$3,"СЧ","НЧ")))</f>
      </c>
      <c r="H262" s="2">
        <f>=IF(A262="","",LEN(TRIM(A262))-LEN(SUBSTITUTE(TRIM(A262)," ",""))+1)</f>
      </c>
    </row>
    <row r="263">
      <c r="C263" s="0">
        <f>=IF(B263="","",IF(B263&gt;=Настройки!$B$2,"ВЧ",IF(B263&gt;=Настройки!$B$3,"СЧ","НЧ")))</f>
      </c>
      <c r="H263" s="2">
        <f>=IF(A263="","",LEN(TRIM(A263))-LEN(SUBSTITUTE(TRIM(A263)," ",""))+1)</f>
      </c>
    </row>
    <row r="264">
      <c r="C264" s="0">
        <f>=IF(B264="","",IF(B264&gt;=Настройки!$B$2,"ВЧ",IF(B264&gt;=Настройки!$B$3,"СЧ","НЧ")))</f>
      </c>
      <c r="H264" s="2">
        <f>=IF(A264="","",LEN(TRIM(A264))-LEN(SUBSTITUTE(TRIM(A264)," ",""))+1)</f>
      </c>
    </row>
    <row r="265">
      <c r="C265" s="0">
        <f>=IF(B265="","",IF(B265&gt;=Настройки!$B$2,"ВЧ",IF(B265&gt;=Настройки!$B$3,"СЧ","НЧ")))</f>
      </c>
      <c r="H265" s="2">
        <f>=IF(A265="","",LEN(TRIM(A265))-LEN(SUBSTITUTE(TRIM(A265)," ",""))+1)</f>
      </c>
    </row>
    <row r="266">
      <c r="C266" s="0">
        <f>=IF(B266="","",IF(B266&gt;=Настройки!$B$2,"ВЧ",IF(B266&gt;=Настройки!$B$3,"СЧ","НЧ")))</f>
      </c>
      <c r="H266" s="2">
        <f>=IF(A266="","",LEN(TRIM(A266))-LEN(SUBSTITUTE(TRIM(A266)," ",""))+1)</f>
      </c>
    </row>
    <row r="267">
      <c r="C267" s="0">
        <f>=IF(B267="","",IF(B267&gt;=Настройки!$B$2,"ВЧ",IF(B267&gt;=Настройки!$B$3,"СЧ","НЧ")))</f>
      </c>
      <c r="H267" s="2">
        <f>=IF(A267="","",LEN(TRIM(A267))-LEN(SUBSTITUTE(TRIM(A267)," ",""))+1)</f>
      </c>
    </row>
    <row r="268">
      <c r="C268" s="0">
        <f>=IF(B268="","",IF(B268&gt;=Настройки!$B$2,"ВЧ",IF(B268&gt;=Настройки!$B$3,"СЧ","НЧ")))</f>
      </c>
      <c r="H268" s="2">
        <f>=IF(A268="","",LEN(TRIM(A268))-LEN(SUBSTITUTE(TRIM(A268)," ",""))+1)</f>
      </c>
    </row>
    <row r="269">
      <c r="C269" s="0">
        <f>=IF(B269="","",IF(B269&gt;=Настройки!$B$2,"ВЧ",IF(B269&gt;=Настройки!$B$3,"СЧ","НЧ")))</f>
      </c>
      <c r="H269" s="2">
        <f>=IF(A269="","",LEN(TRIM(A269))-LEN(SUBSTITUTE(TRIM(A269)," ",""))+1)</f>
      </c>
    </row>
    <row r="270">
      <c r="C270" s="0">
        <f>=IF(B270="","",IF(B270&gt;=Настройки!$B$2,"ВЧ",IF(B270&gt;=Настройки!$B$3,"СЧ","НЧ")))</f>
      </c>
      <c r="H270" s="2">
        <f>=IF(A270="","",LEN(TRIM(A270))-LEN(SUBSTITUTE(TRIM(A270)," ",""))+1)</f>
      </c>
    </row>
    <row r="271">
      <c r="C271" s="0">
        <f>=IF(B271="","",IF(B271&gt;=Настройки!$B$2,"ВЧ",IF(B271&gt;=Настройки!$B$3,"СЧ","НЧ")))</f>
      </c>
      <c r="H271" s="2">
        <f>=IF(A271="","",LEN(TRIM(A271))-LEN(SUBSTITUTE(TRIM(A271)," ",""))+1)</f>
      </c>
    </row>
    <row r="272">
      <c r="C272" s="0">
        <f>=IF(B272="","",IF(B272&gt;=Настройки!$B$2,"ВЧ",IF(B272&gt;=Настройки!$B$3,"СЧ","НЧ")))</f>
      </c>
      <c r="H272" s="2">
        <f>=IF(A272="","",LEN(TRIM(A272))-LEN(SUBSTITUTE(TRIM(A272)," ",""))+1)</f>
      </c>
    </row>
    <row r="273">
      <c r="C273" s="0">
        <f>=IF(B273="","",IF(B273&gt;=Настройки!$B$2,"ВЧ",IF(B273&gt;=Настройки!$B$3,"СЧ","НЧ")))</f>
      </c>
      <c r="H273" s="2">
        <f>=IF(A273="","",LEN(TRIM(A273))-LEN(SUBSTITUTE(TRIM(A273)," ",""))+1)</f>
      </c>
    </row>
    <row r="274">
      <c r="C274" s="0">
        <f>=IF(B274="","",IF(B274&gt;=Настройки!$B$2,"ВЧ",IF(B274&gt;=Настройки!$B$3,"СЧ","НЧ")))</f>
      </c>
      <c r="H274" s="2">
        <f>=IF(A274="","",LEN(TRIM(A274))-LEN(SUBSTITUTE(TRIM(A274)," ",""))+1)</f>
      </c>
    </row>
    <row r="275">
      <c r="C275" s="0">
        <f>=IF(B275="","",IF(B275&gt;=Настройки!$B$2,"ВЧ",IF(B275&gt;=Настройки!$B$3,"СЧ","НЧ")))</f>
      </c>
      <c r="H275" s="2">
        <f>=IF(A275="","",LEN(TRIM(A275))-LEN(SUBSTITUTE(TRIM(A275)," ",""))+1)</f>
      </c>
    </row>
    <row r="276">
      <c r="C276" s="0">
        <f>=IF(B276="","",IF(B276&gt;=Настройки!$B$2,"ВЧ",IF(B276&gt;=Настройки!$B$3,"СЧ","НЧ")))</f>
      </c>
      <c r="H276" s="2">
        <f>=IF(A276="","",LEN(TRIM(A276))-LEN(SUBSTITUTE(TRIM(A276)," ",""))+1)</f>
      </c>
    </row>
    <row r="277">
      <c r="C277" s="0">
        <f>=IF(B277="","",IF(B277&gt;=Настройки!$B$2,"ВЧ",IF(B277&gt;=Настройки!$B$3,"СЧ","НЧ")))</f>
      </c>
      <c r="H277" s="2">
        <f>=IF(A277="","",LEN(TRIM(A277))-LEN(SUBSTITUTE(TRIM(A277)," ",""))+1)</f>
      </c>
    </row>
    <row r="278">
      <c r="C278" s="0">
        <f>=IF(B278="","",IF(B278&gt;=Настройки!$B$2,"ВЧ",IF(B278&gt;=Настройки!$B$3,"СЧ","НЧ")))</f>
      </c>
      <c r="H278" s="2">
        <f>=IF(A278="","",LEN(TRIM(A278))-LEN(SUBSTITUTE(TRIM(A278)," ",""))+1)</f>
      </c>
    </row>
    <row r="279">
      <c r="C279" s="0">
        <f>=IF(B279="","",IF(B279&gt;=Настройки!$B$2,"ВЧ",IF(B279&gt;=Настройки!$B$3,"СЧ","НЧ")))</f>
      </c>
      <c r="H279" s="2">
        <f>=IF(A279="","",LEN(TRIM(A279))-LEN(SUBSTITUTE(TRIM(A279)," ",""))+1)</f>
      </c>
    </row>
    <row r="280">
      <c r="C280" s="0">
        <f>=IF(B280="","",IF(B280&gt;=Настройки!$B$2,"ВЧ",IF(B280&gt;=Настройки!$B$3,"СЧ","НЧ")))</f>
      </c>
      <c r="H280" s="2">
        <f>=IF(A280="","",LEN(TRIM(A280))-LEN(SUBSTITUTE(TRIM(A280)," ",""))+1)</f>
      </c>
    </row>
    <row r="281">
      <c r="C281" s="0">
        <f>=IF(B281="","",IF(B281&gt;=Настройки!$B$2,"ВЧ",IF(B281&gt;=Настройки!$B$3,"СЧ","НЧ")))</f>
      </c>
      <c r="H281" s="2">
        <f>=IF(A281="","",LEN(TRIM(A281))-LEN(SUBSTITUTE(TRIM(A281)," ",""))+1)</f>
      </c>
    </row>
    <row r="282">
      <c r="C282" s="0">
        <f>=IF(B282="","",IF(B282&gt;=Настройки!$B$2,"ВЧ",IF(B282&gt;=Настройки!$B$3,"СЧ","НЧ")))</f>
      </c>
      <c r="H282" s="2">
        <f>=IF(A282="","",LEN(TRIM(A282))-LEN(SUBSTITUTE(TRIM(A282)," ",""))+1)</f>
      </c>
    </row>
    <row r="283">
      <c r="C283" s="0">
        <f>=IF(B283="","",IF(B283&gt;=Настройки!$B$2,"ВЧ",IF(B283&gt;=Настройки!$B$3,"СЧ","НЧ")))</f>
      </c>
      <c r="H283" s="2">
        <f>=IF(A283="","",LEN(TRIM(A283))-LEN(SUBSTITUTE(TRIM(A283)," ",""))+1)</f>
      </c>
    </row>
    <row r="284">
      <c r="C284" s="0">
        <f>=IF(B284="","",IF(B284&gt;=Настройки!$B$2,"ВЧ",IF(B284&gt;=Настройки!$B$3,"СЧ","НЧ")))</f>
      </c>
      <c r="H284" s="2">
        <f>=IF(A284="","",LEN(TRIM(A284))-LEN(SUBSTITUTE(TRIM(A284)," ",""))+1)</f>
      </c>
    </row>
    <row r="285">
      <c r="C285" s="0">
        <f>=IF(B285="","",IF(B285&gt;=Настройки!$B$2,"ВЧ",IF(B285&gt;=Настройки!$B$3,"СЧ","НЧ")))</f>
      </c>
      <c r="H285" s="2">
        <f>=IF(A285="","",LEN(TRIM(A285))-LEN(SUBSTITUTE(TRIM(A285)," ",""))+1)</f>
      </c>
    </row>
    <row r="286">
      <c r="C286" s="0">
        <f>=IF(B286="","",IF(B286&gt;=Настройки!$B$2,"ВЧ",IF(B286&gt;=Настройки!$B$3,"СЧ","НЧ")))</f>
      </c>
      <c r="H286" s="2">
        <f>=IF(A286="","",LEN(TRIM(A286))-LEN(SUBSTITUTE(TRIM(A286)," ",""))+1)</f>
      </c>
    </row>
    <row r="287">
      <c r="C287" s="0">
        <f>=IF(B287="","",IF(B287&gt;=Настройки!$B$2,"ВЧ",IF(B287&gt;=Настройки!$B$3,"СЧ","НЧ")))</f>
      </c>
      <c r="H287" s="2">
        <f>=IF(A287="","",LEN(TRIM(A287))-LEN(SUBSTITUTE(TRIM(A287)," ",""))+1)</f>
      </c>
    </row>
    <row r="288">
      <c r="C288" s="0">
        <f>=IF(B288="","",IF(B288&gt;=Настройки!$B$2,"ВЧ",IF(B288&gt;=Настройки!$B$3,"СЧ","НЧ")))</f>
      </c>
      <c r="H288" s="2">
        <f>=IF(A288="","",LEN(TRIM(A288))-LEN(SUBSTITUTE(TRIM(A288)," ",""))+1)</f>
      </c>
    </row>
    <row r="289">
      <c r="C289" s="0">
        <f>=IF(B289="","",IF(B289&gt;=Настройки!$B$2,"ВЧ",IF(B289&gt;=Настройки!$B$3,"СЧ","НЧ")))</f>
      </c>
      <c r="H289" s="2">
        <f>=IF(A289="","",LEN(TRIM(A289))-LEN(SUBSTITUTE(TRIM(A289)," ",""))+1)</f>
      </c>
    </row>
    <row r="290">
      <c r="C290" s="0">
        <f>=IF(B290="","",IF(B290&gt;=Настройки!$B$2,"ВЧ",IF(B290&gt;=Настройки!$B$3,"СЧ","НЧ")))</f>
      </c>
      <c r="H290" s="2">
        <f>=IF(A290="","",LEN(TRIM(A290))-LEN(SUBSTITUTE(TRIM(A290)," ",""))+1)</f>
      </c>
    </row>
    <row r="291">
      <c r="C291" s="0">
        <f>=IF(B291="","",IF(B291&gt;=Настройки!$B$2,"ВЧ",IF(B291&gt;=Настройки!$B$3,"СЧ","НЧ")))</f>
      </c>
      <c r="H291" s="2">
        <f>=IF(A291="","",LEN(TRIM(A291))-LEN(SUBSTITUTE(TRIM(A291)," ",""))+1)</f>
      </c>
    </row>
    <row r="292">
      <c r="C292" s="0">
        <f>=IF(B292="","",IF(B292&gt;=Настройки!$B$2,"ВЧ",IF(B292&gt;=Настройки!$B$3,"СЧ","НЧ")))</f>
      </c>
      <c r="H292" s="2">
        <f>=IF(A292="","",LEN(TRIM(A292))-LEN(SUBSTITUTE(TRIM(A292)," ",""))+1)</f>
      </c>
    </row>
    <row r="293">
      <c r="C293" s="0">
        <f>=IF(B293="","",IF(B293&gt;=Настройки!$B$2,"ВЧ",IF(B293&gt;=Настройки!$B$3,"СЧ","НЧ")))</f>
      </c>
      <c r="H293" s="2">
        <f>=IF(A293="","",LEN(TRIM(A293))-LEN(SUBSTITUTE(TRIM(A293)," ",""))+1)</f>
      </c>
    </row>
    <row r="294">
      <c r="C294" s="0">
        <f>=IF(B294="","",IF(B294&gt;=Настройки!$B$2,"ВЧ",IF(B294&gt;=Настройки!$B$3,"СЧ","НЧ")))</f>
      </c>
      <c r="H294" s="2">
        <f>=IF(A294="","",LEN(TRIM(A294))-LEN(SUBSTITUTE(TRIM(A294)," ",""))+1)</f>
      </c>
    </row>
    <row r="295">
      <c r="C295" s="0">
        <f>=IF(B295="","",IF(B295&gt;=Настройки!$B$2,"ВЧ",IF(B295&gt;=Настройки!$B$3,"СЧ","НЧ")))</f>
      </c>
      <c r="H295" s="2">
        <f>=IF(A295="","",LEN(TRIM(A295))-LEN(SUBSTITUTE(TRIM(A295)," ",""))+1)</f>
      </c>
    </row>
    <row r="296">
      <c r="C296" s="0">
        <f>=IF(B296="","",IF(B296&gt;=Настройки!$B$2,"ВЧ",IF(B296&gt;=Настройки!$B$3,"СЧ","НЧ")))</f>
      </c>
      <c r="H296" s="2">
        <f>=IF(A296="","",LEN(TRIM(A296))-LEN(SUBSTITUTE(TRIM(A296)," ",""))+1)</f>
      </c>
    </row>
    <row r="297">
      <c r="C297" s="0">
        <f>=IF(B297="","",IF(B297&gt;=Настройки!$B$2,"ВЧ",IF(B297&gt;=Настройки!$B$3,"СЧ","НЧ")))</f>
      </c>
      <c r="H297" s="2">
        <f>=IF(A297="","",LEN(TRIM(A297))-LEN(SUBSTITUTE(TRIM(A297)," ",""))+1)</f>
      </c>
    </row>
    <row r="298">
      <c r="C298" s="0">
        <f>=IF(B298="","",IF(B298&gt;=Настройки!$B$2,"ВЧ",IF(B298&gt;=Настройки!$B$3,"СЧ","НЧ")))</f>
      </c>
      <c r="H298" s="2">
        <f>=IF(A298="","",LEN(TRIM(A298))-LEN(SUBSTITUTE(TRIM(A298)," ",""))+1)</f>
      </c>
    </row>
    <row r="299">
      <c r="C299" s="0">
        <f>=IF(B299="","",IF(B299&gt;=Настройки!$B$2,"ВЧ",IF(B299&gt;=Настройки!$B$3,"СЧ","НЧ")))</f>
      </c>
      <c r="H299" s="2">
        <f>=IF(A299="","",LEN(TRIM(A299))-LEN(SUBSTITUTE(TRIM(A299)," ",""))+1)</f>
      </c>
    </row>
    <row r="300">
      <c r="C300" s="0">
        <f>=IF(B300="","",IF(B300&gt;=Настройки!$B$2,"ВЧ",IF(B300&gt;=Настройки!$B$3,"СЧ","НЧ")))</f>
      </c>
      <c r="H300" s="2">
        <f>=IF(A300="","",LEN(TRIM(A300))-LEN(SUBSTITUTE(TRIM(A300)," ",""))+1)</f>
      </c>
    </row>
    <row r="301">
      <c r="C301" s="0">
        <f>=IF(B301="","",IF(B301&gt;=Настройки!$B$2,"ВЧ",IF(B301&gt;=Настройки!$B$3,"СЧ","НЧ")))</f>
      </c>
      <c r="H301" s="2">
        <f>=IF(A301="","",LEN(TRIM(A301))-LEN(SUBSTITUTE(TRIM(A301)," ",""))+1)</f>
      </c>
    </row>
    <row r="302">
      <c r="C302" s="0">
        <f>=IF(B302="","",IF(B302&gt;=Настройки!$B$2,"ВЧ",IF(B302&gt;=Настройки!$B$3,"СЧ","НЧ")))</f>
      </c>
      <c r="H302" s="2">
        <f>=IF(A302="","",LEN(TRIM(A302))-LEN(SUBSTITUTE(TRIM(A302)," ",""))+1)</f>
      </c>
    </row>
    <row r="303">
      <c r="C303" s="0">
        <f>=IF(B303="","",IF(B303&gt;=Настройки!$B$2,"ВЧ",IF(B303&gt;=Настройки!$B$3,"СЧ","НЧ")))</f>
      </c>
      <c r="H303" s="2">
        <f>=IF(A303="","",LEN(TRIM(A303))-LEN(SUBSTITUTE(TRIM(A303)," ",""))+1)</f>
      </c>
    </row>
    <row r="304">
      <c r="C304" s="0">
        <f>=IF(B304="","",IF(B304&gt;=Настройки!$B$2,"ВЧ",IF(B304&gt;=Настройки!$B$3,"СЧ","НЧ")))</f>
      </c>
      <c r="H304" s="2">
        <f>=IF(A304="","",LEN(TRIM(A304))-LEN(SUBSTITUTE(TRIM(A304)," ",""))+1)</f>
      </c>
    </row>
    <row r="305">
      <c r="C305" s="0">
        <f>=IF(B305="","",IF(B305&gt;=Настройки!$B$2,"ВЧ",IF(B305&gt;=Настройки!$B$3,"СЧ","НЧ")))</f>
      </c>
      <c r="H305" s="2">
        <f>=IF(A305="","",LEN(TRIM(A305))-LEN(SUBSTITUTE(TRIM(A305)," ",""))+1)</f>
      </c>
    </row>
    <row r="306">
      <c r="C306" s="0">
        <f>=IF(B306="","",IF(B306&gt;=Настройки!$B$2,"ВЧ",IF(B306&gt;=Настройки!$B$3,"СЧ","НЧ")))</f>
      </c>
      <c r="H306" s="2">
        <f>=IF(A306="","",LEN(TRIM(A306))-LEN(SUBSTITUTE(TRIM(A306)," ",""))+1)</f>
      </c>
    </row>
    <row r="307">
      <c r="C307" s="0">
        <f>=IF(B307="","",IF(B307&gt;=Настройки!$B$2,"ВЧ",IF(B307&gt;=Настройки!$B$3,"СЧ","НЧ")))</f>
      </c>
      <c r="H307" s="2">
        <f>=IF(A307="","",LEN(TRIM(A307))-LEN(SUBSTITUTE(TRIM(A307)," ",""))+1)</f>
      </c>
    </row>
    <row r="308">
      <c r="C308" s="0">
        <f>=IF(B308="","",IF(B308&gt;=Настройки!$B$2,"ВЧ",IF(B308&gt;=Настройки!$B$3,"СЧ","НЧ")))</f>
      </c>
      <c r="H308" s="2">
        <f>=IF(A308="","",LEN(TRIM(A308))-LEN(SUBSTITUTE(TRIM(A308)," ",""))+1)</f>
      </c>
    </row>
    <row r="309">
      <c r="C309" s="0">
        <f>=IF(B309="","",IF(B309&gt;=Настройки!$B$2,"ВЧ",IF(B309&gt;=Настройки!$B$3,"СЧ","НЧ")))</f>
      </c>
      <c r="H309" s="2">
        <f>=IF(A309="","",LEN(TRIM(A309))-LEN(SUBSTITUTE(TRIM(A309)," ",""))+1)</f>
      </c>
    </row>
    <row r="310">
      <c r="C310" s="0">
        <f>=IF(B310="","",IF(B310&gt;=Настройки!$B$2,"ВЧ",IF(B310&gt;=Настройки!$B$3,"СЧ","НЧ")))</f>
      </c>
      <c r="H310" s="2">
        <f>=IF(A310="","",LEN(TRIM(A310))-LEN(SUBSTITUTE(TRIM(A310)," ",""))+1)</f>
      </c>
    </row>
    <row r="311">
      <c r="C311" s="0">
        <f>=IF(B311="","",IF(B311&gt;=Настройки!$B$2,"ВЧ",IF(B311&gt;=Настройки!$B$3,"СЧ","НЧ")))</f>
      </c>
      <c r="H311" s="2">
        <f>=IF(A311="","",LEN(TRIM(A311))-LEN(SUBSTITUTE(TRIM(A311)," ",""))+1)</f>
      </c>
    </row>
    <row r="312">
      <c r="C312" s="0">
        <f>=IF(B312="","",IF(B312&gt;=Настройки!$B$2,"ВЧ",IF(B312&gt;=Настройки!$B$3,"СЧ","НЧ")))</f>
      </c>
      <c r="H312" s="2">
        <f>=IF(A312="","",LEN(TRIM(A312))-LEN(SUBSTITUTE(TRIM(A312)," ",""))+1)</f>
      </c>
    </row>
    <row r="313">
      <c r="C313" s="0">
        <f>=IF(B313="","",IF(B313&gt;=Настройки!$B$2,"ВЧ",IF(B313&gt;=Настройки!$B$3,"СЧ","НЧ")))</f>
      </c>
      <c r="H313" s="2">
        <f>=IF(A313="","",LEN(TRIM(A313))-LEN(SUBSTITUTE(TRIM(A313)," ",""))+1)</f>
      </c>
    </row>
    <row r="314">
      <c r="C314" s="0">
        <f>=IF(B314="","",IF(B314&gt;=Настройки!$B$2,"ВЧ",IF(B314&gt;=Настройки!$B$3,"СЧ","НЧ")))</f>
      </c>
      <c r="H314" s="2">
        <f>=IF(A314="","",LEN(TRIM(A314))-LEN(SUBSTITUTE(TRIM(A314)," ",""))+1)</f>
      </c>
    </row>
    <row r="315">
      <c r="C315" s="0">
        <f>=IF(B315="","",IF(B315&gt;=Настройки!$B$2,"ВЧ",IF(B315&gt;=Настройки!$B$3,"СЧ","НЧ")))</f>
      </c>
      <c r="H315" s="2">
        <f>=IF(A315="","",LEN(TRIM(A315))-LEN(SUBSTITUTE(TRIM(A315)," ",""))+1)</f>
      </c>
    </row>
    <row r="316">
      <c r="C316" s="0">
        <f>=IF(B316="","",IF(B316&gt;=Настройки!$B$2,"ВЧ",IF(B316&gt;=Настройки!$B$3,"СЧ","НЧ")))</f>
      </c>
      <c r="H316" s="2">
        <f>=IF(A316="","",LEN(TRIM(A316))-LEN(SUBSTITUTE(TRIM(A316)," ",""))+1)</f>
      </c>
    </row>
    <row r="317">
      <c r="C317" s="0">
        <f>=IF(B317="","",IF(B317&gt;=Настройки!$B$2,"ВЧ",IF(B317&gt;=Настройки!$B$3,"СЧ","НЧ")))</f>
      </c>
      <c r="H317" s="2">
        <f>=IF(A317="","",LEN(TRIM(A317))-LEN(SUBSTITUTE(TRIM(A317)," ",""))+1)</f>
      </c>
    </row>
    <row r="318">
      <c r="C318" s="0">
        <f>=IF(B318="","",IF(B318&gt;=Настройки!$B$2,"ВЧ",IF(B318&gt;=Настройки!$B$3,"СЧ","НЧ")))</f>
      </c>
      <c r="H318" s="2">
        <f>=IF(A318="","",LEN(TRIM(A318))-LEN(SUBSTITUTE(TRIM(A318)," ",""))+1)</f>
      </c>
    </row>
    <row r="319">
      <c r="C319" s="0">
        <f>=IF(B319="","",IF(B319&gt;=Настройки!$B$2,"ВЧ",IF(B319&gt;=Настройки!$B$3,"СЧ","НЧ")))</f>
      </c>
      <c r="H319" s="2">
        <f>=IF(A319="","",LEN(TRIM(A319))-LEN(SUBSTITUTE(TRIM(A319)," ",""))+1)</f>
      </c>
    </row>
    <row r="320">
      <c r="C320" s="0">
        <f>=IF(B320="","",IF(B320&gt;=Настройки!$B$2,"ВЧ",IF(B320&gt;=Настройки!$B$3,"СЧ","НЧ")))</f>
      </c>
      <c r="H320" s="2">
        <f>=IF(A320="","",LEN(TRIM(A320))-LEN(SUBSTITUTE(TRIM(A320)," ",""))+1)</f>
      </c>
    </row>
    <row r="321">
      <c r="C321" s="0">
        <f>=IF(B321="","",IF(B321&gt;=Настройки!$B$2,"ВЧ",IF(B321&gt;=Настройки!$B$3,"СЧ","НЧ")))</f>
      </c>
      <c r="H321" s="2">
        <f>=IF(A321="","",LEN(TRIM(A321))-LEN(SUBSTITUTE(TRIM(A321)," ",""))+1)</f>
      </c>
    </row>
    <row r="322">
      <c r="C322" s="0">
        <f>=IF(B322="","",IF(B322&gt;=Настройки!$B$2,"ВЧ",IF(B322&gt;=Настройки!$B$3,"СЧ","НЧ")))</f>
      </c>
      <c r="H322" s="2">
        <f>=IF(A322="","",LEN(TRIM(A322))-LEN(SUBSTITUTE(TRIM(A322)," ",""))+1)</f>
      </c>
    </row>
    <row r="323">
      <c r="C323" s="0">
        <f>=IF(B323="","",IF(B323&gt;=Настройки!$B$2,"ВЧ",IF(B323&gt;=Настройки!$B$3,"СЧ","НЧ")))</f>
      </c>
      <c r="H323" s="2">
        <f>=IF(A323="","",LEN(TRIM(A323))-LEN(SUBSTITUTE(TRIM(A323)," ",""))+1)</f>
      </c>
    </row>
    <row r="324">
      <c r="C324" s="0">
        <f>=IF(B324="","",IF(B324&gt;=Настройки!$B$2,"ВЧ",IF(B324&gt;=Настройки!$B$3,"СЧ","НЧ")))</f>
      </c>
      <c r="H324" s="2">
        <f>=IF(A324="","",LEN(TRIM(A324))-LEN(SUBSTITUTE(TRIM(A324)," ",""))+1)</f>
      </c>
    </row>
    <row r="325">
      <c r="C325" s="0">
        <f>=IF(B325="","",IF(B325&gt;=Настройки!$B$2,"ВЧ",IF(B325&gt;=Настройки!$B$3,"СЧ","НЧ")))</f>
      </c>
      <c r="H325" s="2">
        <f>=IF(A325="","",LEN(TRIM(A325))-LEN(SUBSTITUTE(TRIM(A325)," ",""))+1)</f>
      </c>
    </row>
    <row r="326">
      <c r="C326" s="0">
        <f>=IF(B326="","",IF(B326&gt;=Настройки!$B$2,"ВЧ",IF(B326&gt;=Настройки!$B$3,"СЧ","НЧ")))</f>
      </c>
      <c r="H326" s="2">
        <f>=IF(A326="","",LEN(TRIM(A326))-LEN(SUBSTITUTE(TRIM(A326)," ",""))+1)</f>
      </c>
    </row>
    <row r="327">
      <c r="C327" s="0">
        <f>=IF(B327="","",IF(B327&gt;=Настройки!$B$2,"ВЧ",IF(B327&gt;=Настройки!$B$3,"СЧ","НЧ")))</f>
      </c>
      <c r="H327" s="2">
        <f>=IF(A327="","",LEN(TRIM(A327))-LEN(SUBSTITUTE(TRIM(A327)," ",""))+1)</f>
      </c>
    </row>
    <row r="328">
      <c r="C328" s="0">
        <f>=IF(B328="","",IF(B328&gt;=Настройки!$B$2,"ВЧ",IF(B328&gt;=Настройки!$B$3,"СЧ","НЧ")))</f>
      </c>
      <c r="H328" s="2">
        <f>=IF(A328="","",LEN(TRIM(A328))-LEN(SUBSTITUTE(TRIM(A328)," ",""))+1)</f>
      </c>
    </row>
    <row r="329">
      <c r="C329" s="0">
        <f>=IF(B329="","",IF(B329&gt;=Настройки!$B$2,"ВЧ",IF(B329&gt;=Настройки!$B$3,"СЧ","НЧ")))</f>
      </c>
      <c r="H329" s="2">
        <f>=IF(A329="","",LEN(TRIM(A329))-LEN(SUBSTITUTE(TRIM(A329)," ",""))+1)</f>
      </c>
    </row>
    <row r="330">
      <c r="C330" s="0">
        <f>=IF(B330="","",IF(B330&gt;=Настройки!$B$2,"ВЧ",IF(B330&gt;=Настройки!$B$3,"СЧ","НЧ")))</f>
      </c>
      <c r="H330" s="2">
        <f>=IF(A330="","",LEN(TRIM(A330))-LEN(SUBSTITUTE(TRIM(A330)," ",""))+1)</f>
      </c>
    </row>
    <row r="331">
      <c r="C331" s="0">
        <f>=IF(B331="","",IF(B331&gt;=Настройки!$B$2,"ВЧ",IF(B331&gt;=Настройки!$B$3,"СЧ","НЧ")))</f>
      </c>
      <c r="H331" s="2">
        <f>=IF(A331="","",LEN(TRIM(A331))-LEN(SUBSTITUTE(TRIM(A331)," ",""))+1)</f>
      </c>
    </row>
    <row r="332">
      <c r="C332" s="0">
        <f>=IF(B332="","",IF(B332&gt;=Настройки!$B$2,"ВЧ",IF(B332&gt;=Настройки!$B$3,"СЧ","НЧ")))</f>
      </c>
      <c r="H332" s="2">
        <f>=IF(A332="","",LEN(TRIM(A332))-LEN(SUBSTITUTE(TRIM(A332)," ",""))+1)</f>
      </c>
    </row>
    <row r="333">
      <c r="C333" s="0">
        <f>=IF(B333="","",IF(B333&gt;=Настройки!$B$2,"ВЧ",IF(B333&gt;=Настройки!$B$3,"СЧ","НЧ")))</f>
      </c>
      <c r="H333" s="2">
        <f>=IF(A333="","",LEN(TRIM(A333))-LEN(SUBSTITUTE(TRIM(A333)," ",""))+1)</f>
      </c>
    </row>
    <row r="334">
      <c r="C334" s="0">
        <f>=IF(B334="","",IF(B334&gt;=Настройки!$B$2,"ВЧ",IF(B334&gt;=Настройки!$B$3,"СЧ","НЧ")))</f>
      </c>
      <c r="H334" s="2">
        <f>=IF(A334="","",LEN(TRIM(A334))-LEN(SUBSTITUTE(TRIM(A334)," ",""))+1)</f>
      </c>
    </row>
    <row r="335">
      <c r="C335" s="0">
        <f>=IF(B335="","",IF(B335&gt;=Настройки!$B$2,"ВЧ",IF(B335&gt;=Настройки!$B$3,"СЧ","НЧ")))</f>
      </c>
      <c r="H335" s="2">
        <f>=IF(A335="","",LEN(TRIM(A335))-LEN(SUBSTITUTE(TRIM(A335)," ",""))+1)</f>
      </c>
    </row>
    <row r="336">
      <c r="C336" s="0">
        <f>=IF(B336="","",IF(B336&gt;=Настройки!$B$2,"ВЧ",IF(B336&gt;=Настройки!$B$3,"СЧ","НЧ")))</f>
      </c>
      <c r="H336" s="2">
        <f>=IF(A336="","",LEN(TRIM(A336))-LEN(SUBSTITUTE(TRIM(A336)," ",""))+1)</f>
      </c>
    </row>
    <row r="337">
      <c r="C337" s="0">
        <f>=IF(B337="","",IF(B337&gt;=Настройки!$B$2,"ВЧ",IF(B337&gt;=Настройки!$B$3,"СЧ","НЧ")))</f>
      </c>
      <c r="H337" s="2">
        <f>=IF(A337="","",LEN(TRIM(A337))-LEN(SUBSTITUTE(TRIM(A337)," ",""))+1)</f>
      </c>
    </row>
    <row r="338">
      <c r="C338" s="0">
        <f>=IF(B338="","",IF(B338&gt;=Настройки!$B$2,"ВЧ",IF(B338&gt;=Настройки!$B$3,"СЧ","НЧ")))</f>
      </c>
      <c r="H338" s="2">
        <f>=IF(A338="","",LEN(TRIM(A338))-LEN(SUBSTITUTE(TRIM(A338)," ",""))+1)</f>
      </c>
    </row>
    <row r="339">
      <c r="C339" s="0">
        <f>=IF(B339="","",IF(B339&gt;=Настройки!$B$2,"ВЧ",IF(B339&gt;=Настройки!$B$3,"СЧ","НЧ")))</f>
      </c>
      <c r="H339" s="2">
        <f>=IF(A339="","",LEN(TRIM(A339))-LEN(SUBSTITUTE(TRIM(A339)," ",""))+1)</f>
      </c>
    </row>
    <row r="340">
      <c r="C340" s="0">
        <f>=IF(B340="","",IF(B340&gt;=Настройки!$B$2,"ВЧ",IF(B340&gt;=Настройки!$B$3,"СЧ","НЧ")))</f>
      </c>
      <c r="H340" s="2">
        <f>=IF(A340="","",LEN(TRIM(A340))-LEN(SUBSTITUTE(TRIM(A340)," ",""))+1)</f>
      </c>
    </row>
    <row r="341">
      <c r="C341" s="0">
        <f>=IF(B341="","",IF(B341&gt;=Настройки!$B$2,"ВЧ",IF(B341&gt;=Настройки!$B$3,"СЧ","НЧ")))</f>
      </c>
      <c r="H341" s="2">
        <f>=IF(A341="","",LEN(TRIM(A341))-LEN(SUBSTITUTE(TRIM(A341)," ",""))+1)</f>
      </c>
    </row>
    <row r="342">
      <c r="C342" s="0">
        <f>=IF(B342="","",IF(B342&gt;=Настройки!$B$2,"ВЧ",IF(B342&gt;=Настройки!$B$3,"СЧ","НЧ")))</f>
      </c>
      <c r="H342" s="2">
        <f>=IF(A342="","",LEN(TRIM(A342))-LEN(SUBSTITUTE(TRIM(A342)," ",""))+1)</f>
      </c>
    </row>
    <row r="343">
      <c r="C343" s="0">
        <f>=IF(B343="","",IF(B343&gt;=Настройки!$B$2,"ВЧ",IF(B343&gt;=Настройки!$B$3,"СЧ","НЧ")))</f>
      </c>
      <c r="H343" s="2">
        <f>=IF(A343="","",LEN(TRIM(A343))-LEN(SUBSTITUTE(TRIM(A343)," ",""))+1)</f>
      </c>
    </row>
    <row r="344">
      <c r="C344" s="0">
        <f>=IF(B344="","",IF(B344&gt;=Настройки!$B$2,"ВЧ",IF(B344&gt;=Настройки!$B$3,"СЧ","НЧ")))</f>
      </c>
      <c r="H344" s="2">
        <f>=IF(A344="","",LEN(TRIM(A344))-LEN(SUBSTITUTE(TRIM(A344)," ",""))+1)</f>
      </c>
    </row>
    <row r="345">
      <c r="C345" s="0">
        <f>=IF(B345="","",IF(B345&gt;=Настройки!$B$2,"ВЧ",IF(B345&gt;=Настройки!$B$3,"СЧ","НЧ")))</f>
      </c>
      <c r="H345" s="2">
        <f>=IF(A345="","",LEN(TRIM(A345))-LEN(SUBSTITUTE(TRIM(A345)," ",""))+1)</f>
      </c>
    </row>
    <row r="346">
      <c r="C346" s="0">
        <f>=IF(B346="","",IF(B346&gt;=Настройки!$B$2,"ВЧ",IF(B346&gt;=Настройки!$B$3,"СЧ","НЧ")))</f>
      </c>
      <c r="H346" s="2">
        <f>=IF(A346="","",LEN(TRIM(A346))-LEN(SUBSTITUTE(TRIM(A346)," ",""))+1)</f>
      </c>
    </row>
    <row r="347">
      <c r="C347" s="0">
        <f>=IF(B347="","",IF(B347&gt;=Настройки!$B$2,"ВЧ",IF(B347&gt;=Настройки!$B$3,"СЧ","НЧ")))</f>
      </c>
      <c r="H347" s="2">
        <f>=IF(A347="","",LEN(TRIM(A347))-LEN(SUBSTITUTE(TRIM(A347)," ",""))+1)</f>
      </c>
    </row>
    <row r="348">
      <c r="C348" s="0">
        <f>=IF(B348="","",IF(B348&gt;=Настройки!$B$2,"ВЧ",IF(B348&gt;=Настройки!$B$3,"СЧ","НЧ")))</f>
      </c>
      <c r="H348" s="2">
        <f>=IF(A348="","",LEN(TRIM(A348))-LEN(SUBSTITUTE(TRIM(A348)," ",""))+1)</f>
      </c>
    </row>
    <row r="349">
      <c r="C349" s="0">
        <f>=IF(B349="","",IF(B349&gt;=Настройки!$B$2,"ВЧ",IF(B349&gt;=Настройки!$B$3,"СЧ","НЧ")))</f>
      </c>
      <c r="H349" s="2">
        <f>=IF(A349="","",LEN(TRIM(A349))-LEN(SUBSTITUTE(TRIM(A349)," ",""))+1)</f>
      </c>
    </row>
    <row r="350">
      <c r="C350" s="0">
        <f>=IF(B350="","",IF(B350&gt;=Настройки!$B$2,"ВЧ",IF(B350&gt;=Настройки!$B$3,"СЧ","НЧ")))</f>
      </c>
      <c r="H350" s="2">
        <f>=IF(A350="","",LEN(TRIM(A350))-LEN(SUBSTITUTE(TRIM(A350)," ",""))+1)</f>
      </c>
    </row>
    <row r="351">
      <c r="C351" s="0">
        <f>=IF(B351="","",IF(B351&gt;=Настройки!$B$2,"ВЧ",IF(B351&gt;=Настройки!$B$3,"СЧ","НЧ")))</f>
      </c>
      <c r="H351" s="2">
        <f>=IF(A351="","",LEN(TRIM(A351))-LEN(SUBSTITUTE(TRIM(A351)," ",""))+1)</f>
      </c>
    </row>
    <row r="352">
      <c r="C352" s="0">
        <f>=IF(B352="","",IF(B352&gt;=Настройки!$B$2,"ВЧ",IF(B352&gt;=Настройки!$B$3,"СЧ","НЧ")))</f>
      </c>
      <c r="H352" s="2">
        <f>=IF(A352="","",LEN(TRIM(A352))-LEN(SUBSTITUTE(TRIM(A352)," ",""))+1)</f>
      </c>
    </row>
    <row r="353">
      <c r="C353" s="0">
        <f>=IF(B353="","",IF(B353&gt;=Настройки!$B$2,"ВЧ",IF(B353&gt;=Настройки!$B$3,"СЧ","НЧ")))</f>
      </c>
      <c r="H353" s="2">
        <f>=IF(A353="","",LEN(TRIM(A353))-LEN(SUBSTITUTE(TRIM(A353)," ",""))+1)</f>
      </c>
    </row>
    <row r="354">
      <c r="C354" s="0">
        <f>=IF(B354="","",IF(B354&gt;=Настройки!$B$2,"ВЧ",IF(B354&gt;=Настройки!$B$3,"СЧ","НЧ")))</f>
      </c>
      <c r="H354" s="2">
        <f>=IF(A354="","",LEN(TRIM(A354))-LEN(SUBSTITUTE(TRIM(A354)," ",""))+1)</f>
      </c>
    </row>
    <row r="355">
      <c r="C355" s="0">
        <f>=IF(B355="","",IF(B355&gt;=Настройки!$B$2,"ВЧ",IF(B355&gt;=Настройки!$B$3,"СЧ","НЧ")))</f>
      </c>
      <c r="H355" s="2">
        <f>=IF(A355="","",LEN(TRIM(A355))-LEN(SUBSTITUTE(TRIM(A355)," ",""))+1)</f>
      </c>
    </row>
    <row r="356">
      <c r="C356" s="0">
        <f>=IF(B356="","",IF(B356&gt;=Настройки!$B$2,"ВЧ",IF(B356&gt;=Настройки!$B$3,"СЧ","НЧ")))</f>
      </c>
      <c r="H356" s="2">
        <f>=IF(A356="","",LEN(TRIM(A356))-LEN(SUBSTITUTE(TRIM(A356)," ",""))+1)</f>
      </c>
    </row>
    <row r="357">
      <c r="C357" s="0">
        <f>=IF(B357="","",IF(B357&gt;=Настройки!$B$2,"ВЧ",IF(B357&gt;=Настройки!$B$3,"СЧ","НЧ")))</f>
      </c>
      <c r="H357" s="2">
        <f>=IF(A357="","",LEN(TRIM(A357))-LEN(SUBSTITUTE(TRIM(A357)," ",""))+1)</f>
      </c>
    </row>
    <row r="358">
      <c r="C358" s="0">
        <f>=IF(B358="","",IF(B358&gt;=Настройки!$B$2,"ВЧ",IF(B358&gt;=Настройки!$B$3,"СЧ","НЧ")))</f>
      </c>
      <c r="H358" s="2">
        <f>=IF(A358="","",LEN(TRIM(A358))-LEN(SUBSTITUTE(TRIM(A358)," ",""))+1)</f>
      </c>
    </row>
    <row r="359">
      <c r="C359" s="0">
        <f>=IF(B359="","",IF(B359&gt;=Настройки!$B$2,"ВЧ",IF(B359&gt;=Настройки!$B$3,"СЧ","НЧ")))</f>
      </c>
      <c r="H359" s="2">
        <f>=IF(A359="","",LEN(TRIM(A359))-LEN(SUBSTITUTE(TRIM(A359)," ",""))+1)</f>
      </c>
    </row>
    <row r="360">
      <c r="C360" s="0">
        <f>=IF(B360="","",IF(B360&gt;=Настройки!$B$2,"ВЧ",IF(B360&gt;=Настройки!$B$3,"СЧ","НЧ")))</f>
      </c>
      <c r="H360" s="2">
        <f>=IF(A360="","",LEN(TRIM(A360))-LEN(SUBSTITUTE(TRIM(A360)," ",""))+1)</f>
      </c>
    </row>
    <row r="361">
      <c r="C361" s="0">
        <f>=IF(B361="","",IF(B361&gt;=Настройки!$B$2,"ВЧ",IF(B361&gt;=Настройки!$B$3,"СЧ","НЧ")))</f>
      </c>
      <c r="H361" s="2">
        <f>=IF(A361="","",LEN(TRIM(A361))-LEN(SUBSTITUTE(TRIM(A361)," ",""))+1)</f>
      </c>
    </row>
    <row r="362">
      <c r="C362" s="0">
        <f>=IF(B362="","",IF(B362&gt;=Настройки!$B$2,"ВЧ",IF(B362&gt;=Настройки!$B$3,"СЧ","НЧ")))</f>
      </c>
      <c r="H362" s="2">
        <f>=IF(A362="","",LEN(TRIM(A362))-LEN(SUBSTITUTE(TRIM(A362)," ",""))+1)</f>
      </c>
    </row>
    <row r="363">
      <c r="C363" s="0">
        <f>=IF(B363="","",IF(B363&gt;=Настройки!$B$2,"ВЧ",IF(B363&gt;=Настройки!$B$3,"СЧ","НЧ")))</f>
      </c>
      <c r="H363" s="2">
        <f>=IF(A363="","",LEN(TRIM(A363))-LEN(SUBSTITUTE(TRIM(A363)," ",""))+1)</f>
      </c>
    </row>
    <row r="364">
      <c r="C364" s="0">
        <f>=IF(B364="","",IF(B364&gt;=Настройки!$B$2,"ВЧ",IF(B364&gt;=Настройки!$B$3,"СЧ","НЧ")))</f>
      </c>
      <c r="H364" s="2">
        <f>=IF(A364="","",LEN(TRIM(A364))-LEN(SUBSTITUTE(TRIM(A364)," ",""))+1)</f>
      </c>
    </row>
    <row r="365">
      <c r="C365" s="0">
        <f>=IF(B365="","",IF(B365&gt;=Настройки!$B$2,"ВЧ",IF(B365&gt;=Настройки!$B$3,"СЧ","НЧ")))</f>
      </c>
      <c r="H365" s="2">
        <f>=IF(A365="","",LEN(TRIM(A365))-LEN(SUBSTITUTE(TRIM(A365)," ",""))+1)</f>
      </c>
    </row>
    <row r="366">
      <c r="C366" s="0">
        <f>=IF(B366="","",IF(B366&gt;=Настройки!$B$2,"ВЧ",IF(B366&gt;=Настройки!$B$3,"СЧ","НЧ")))</f>
      </c>
      <c r="H366" s="2">
        <f>=IF(A366="","",LEN(TRIM(A366))-LEN(SUBSTITUTE(TRIM(A366)," ",""))+1)</f>
      </c>
    </row>
    <row r="367">
      <c r="C367" s="0">
        <f>=IF(B367="","",IF(B367&gt;=Настройки!$B$2,"ВЧ",IF(B367&gt;=Настройки!$B$3,"СЧ","НЧ")))</f>
      </c>
      <c r="H367" s="2">
        <f>=IF(A367="","",LEN(TRIM(A367))-LEN(SUBSTITUTE(TRIM(A367)," ",""))+1)</f>
      </c>
    </row>
    <row r="368">
      <c r="C368" s="0">
        <f>=IF(B368="","",IF(B368&gt;=Настройки!$B$2,"ВЧ",IF(B368&gt;=Настройки!$B$3,"СЧ","НЧ")))</f>
      </c>
      <c r="H368" s="2">
        <f>=IF(A368="","",LEN(TRIM(A368))-LEN(SUBSTITUTE(TRIM(A368)," ",""))+1)</f>
      </c>
    </row>
    <row r="369">
      <c r="C369" s="0">
        <f>=IF(B369="","",IF(B369&gt;=Настройки!$B$2,"ВЧ",IF(B369&gt;=Настройки!$B$3,"СЧ","НЧ")))</f>
      </c>
      <c r="H369" s="2">
        <f>=IF(A369="","",LEN(TRIM(A369))-LEN(SUBSTITUTE(TRIM(A369)," ",""))+1)</f>
      </c>
    </row>
    <row r="370">
      <c r="C370" s="0">
        <f>=IF(B370="","",IF(B370&gt;=Настройки!$B$2,"ВЧ",IF(B370&gt;=Настройки!$B$3,"СЧ","НЧ")))</f>
      </c>
      <c r="H370" s="2">
        <f>=IF(A370="","",LEN(TRIM(A370))-LEN(SUBSTITUTE(TRIM(A370)," ",""))+1)</f>
      </c>
    </row>
    <row r="371">
      <c r="C371" s="0">
        <f>=IF(B371="","",IF(B371&gt;=Настройки!$B$2,"ВЧ",IF(B371&gt;=Настройки!$B$3,"СЧ","НЧ")))</f>
      </c>
      <c r="H371" s="2">
        <f>=IF(A371="","",LEN(TRIM(A371))-LEN(SUBSTITUTE(TRIM(A371)," ",""))+1)</f>
      </c>
    </row>
    <row r="372">
      <c r="C372" s="0">
        <f>=IF(B372="","",IF(B372&gt;=Настройки!$B$2,"ВЧ",IF(B372&gt;=Настройки!$B$3,"СЧ","НЧ")))</f>
      </c>
      <c r="H372" s="2">
        <f>=IF(A372="","",LEN(TRIM(A372))-LEN(SUBSTITUTE(TRIM(A372)," ",""))+1)</f>
      </c>
    </row>
    <row r="373">
      <c r="C373" s="0">
        <f>=IF(B373="","",IF(B373&gt;=Настройки!$B$2,"ВЧ",IF(B373&gt;=Настройки!$B$3,"СЧ","НЧ")))</f>
      </c>
      <c r="H373" s="2">
        <f>=IF(A373="","",LEN(TRIM(A373))-LEN(SUBSTITUTE(TRIM(A373)," ",""))+1)</f>
      </c>
    </row>
    <row r="374">
      <c r="C374" s="0">
        <f>=IF(B374="","",IF(B374&gt;=Настройки!$B$2,"ВЧ",IF(B374&gt;=Настройки!$B$3,"СЧ","НЧ")))</f>
      </c>
      <c r="H374" s="2">
        <f>=IF(A374="","",LEN(TRIM(A374))-LEN(SUBSTITUTE(TRIM(A374)," ",""))+1)</f>
      </c>
    </row>
    <row r="375">
      <c r="C375" s="0">
        <f>=IF(B375="","",IF(B375&gt;=Настройки!$B$2,"ВЧ",IF(B375&gt;=Настройки!$B$3,"СЧ","НЧ")))</f>
      </c>
      <c r="H375" s="2">
        <f>=IF(A375="","",LEN(TRIM(A375))-LEN(SUBSTITUTE(TRIM(A375)," ",""))+1)</f>
      </c>
    </row>
    <row r="376">
      <c r="C376" s="0">
        <f>=IF(B376="","",IF(B376&gt;=Настройки!$B$2,"ВЧ",IF(B376&gt;=Настройки!$B$3,"СЧ","НЧ")))</f>
      </c>
      <c r="H376" s="2">
        <f>=IF(A376="","",LEN(TRIM(A376))-LEN(SUBSTITUTE(TRIM(A376)," ",""))+1)</f>
      </c>
    </row>
    <row r="377">
      <c r="C377" s="0">
        <f>=IF(B377="","",IF(B377&gt;=Настройки!$B$2,"ВЧ",IF(B377&gt;=Настройки!$B$3,"СЧ","НЧ")))</f>
      </c>
      <c r="H377" s="2">
        <f>=IF(A377="","",LEN(TRIM(A377))-LEN(SUBSTITUTE(TRIM(A377)," ",""))+1)</f>
      </c>
    </row>
    <row r="378">
      <c r="C378" s="0">
        <f>=IF(B378="","",IF(B378&gt;=Настройки!$B$2,"ВЧ",IF(B378&gt;=Настройки!$B$3,"СЧ","НЧ")))</f>
      </c>
      <c r="H378" s="2">
        <f>=IF(A378="","",LEN(TRIM(A378))-LEN(SUBSTITUTE(TRIM(A378)," ",""))+1)</f>
      </c>
    </row>
    <row r="379">
      <c r="C379" s="0">
        <f>=IF(B379="","",IF(B379&gt;=Настройки!$B$2,"ВЧ",IF(B379&gt;=Настройки!$B$3,"СЧ","НЧ")))</f>
      </c>
      <c r="H379" s="2">
        <f>=IF(A379="","",LEN(TRIM(A379))-LEN(SUBSTITUTE(TRIM(A379)," ",""))+1)</f>
      </c>
    </row>
    <row r="380">
      <c r="C380" s="0">
        <f>=IF(B380="","",IF(B380&gt;=Настройки!$B$2,"ВЧ",IF(B380&gt;=Настройки!$B$3,"СЧ","НЧ")))</f>
      </c>
      <c r="H380" s="2">
        <f>=IF(A380="","",LEN(TRIM(A380))-LEN(SUBSTITUTE(TRIM(A380)," ",""))+1)</f>
      </c>
    </row>
    <row r="381">
      <c r="C381" s="0">
        <f>=IF(B381="","",IF(B381&gt;=Настройки!$B$2,"ВЧ",IF(B381&gt;=Настройки!$B$3,"СЧ","НЧ")))</f>
      </c>
      <c r="H381" s="2">
        <f>=IF(A381="","",LEN(TRIM(A381))-LEN(SUBSTITUTE(TRIM(A381)," ",""))+1)</f>
      </c>
    </row>
    <row r="382">
      <c r="C382" s="0">
        <f>=IF(B382="","",IF(B382&gt;=Настройки!$B$2,"ВЧ",IF(B382&gt;=Настройки!$B$3,"СЧ","НЧ")))</f>
      </c>
      <c r="H382" s="2">
        <f>=IF(A382="","",LEN(TRIM(A382))-LEN(SUBSTITUTE(TRIM(A382)," ",""))+1)</f>
      </c>
    </row>
    <row r="383">
      <c r="C383" s="0">
        <f>=IF(B383="","",IF(B383&gt;=Настройки!$B$2,"ВЧ",IF(B383&gt;=Настройки!$B$3,"СЧ","НЧ")))</f>
      </c>
      <c r="H383" s="2">
        <f>=IF(A383="","",LEN(TRIM(A383))-LEN(SUBSTITUTE(TRIM(A383)," ",""))+1)</f>
      </c>
    </row>
    <row r="384">
      <c r="C384" s="0">
        <f>=IF(B384="","",IF(B384&gt;=Настройки!$B$2,"ВЧ",IF(B384&gt;=Настройки!$B$3,"СЧ","НЧ")))</f>
      </c>
      <c r="H384" s="2">
        <f>=IF(A384="","",LEN(TRIM(A384))-LEN(SUBSTITUTE(TRIM(A384)," ",""))+1)</f>
      </c>
    </row>
    <row r="385">
      <c r="C385" s="0">
        <f>=IF(B385="","",IF(B385&gt;=Настройки!$B$2,"ВЧ",IF(B385&gt;=Настройки!$B$3,"СЧ","НЧ")))</f>
      </c>
      <c r="H385" s="2">
        <f>=IF(A385="","",LEN(TRIM(A385))-LEN(SUBSTITUTE(TRIM(A385)," ",""))+1)</f>
      </c>
    </row>
    <row r="386">
      <c r="C386" s="0">
        <f>=IF(B386="","",IF(B386&gt;=Настройки!$B$2,"ВЧ",IF(B386&gt;=Настройки!$B$3,"СЧ","НЧ")))</f>
      </c>
      <c r="H386" s="2">
        <f>=IF(A386="","",LEN(TRIM(A386))-LEN(SUBSTITUTE(TRIM(A386)," ",""))+1)</f>
      </c>
    </row>
    <row r="387">
      <c r="C387" s="0">
        <f>=IF(B387="","",IF(B387&gt;=Настройки!$B$2,"ВЧ",IF(B387&gt;=Настройки!$B$3,"СЧ","НЧ")))</f>
      </c>
      <c r="H387" s="2">
        <f>=IF(A387="","",LEN(TRIM(A387))-LEN(SUBSTITUTE(TRIM(A387)," ",""))+1)</f>
      </c>
    </row>
    <row r="388">
      <c r="C388" s="0">
        <f>=IF(B388="","",IF(B388&gt;=Настройки!$B$2,"ВЧ",IF(B388&gt;=Настройки!$B$3,"СЧ","НЧ")))</f>
      </c>
      <c r="H388" s="2">
        <f>=IF(A388="","",LEN(TRIM(A388))-LEN(SUBSTITUTE(TRIM(A388)," ",""))+1)</f>
      </c>
    </row>
    <row r="389">
      <c r="C389" s="0">
        <f>=IF(B389="","",IF(B389&gt;=Настройки!$B$2,"ВЧ",IF(B389&gt;=Настройки!$B$3,"СЧ","НЧ")))</f>
      </c>
      <c r="H389" s="2">
        <f>=IF(A389="","",LEN(TRIM(A389))-LEN(SUBSTITUTE(TRIM(A389)," ",""))+1)</f>
      </c>
    </row>
    <row r="390">
      <c r="C390" s="0">
        <f>=IF(B390="","",IF(B390&gt;=Настройки!$B$2,"ВЧ",IF(B390&gt;=Настройки!$B$3,"СЧ","НЧ")))</f>
      </c>
      <c r="H390" s="2">
        <f>=IF(A390="","",LEN(TRIM(A390))-LEN(SUBSTITUTE(TRIM(A390)," ",""))+1)</f>
      </c>
    </row>
    <row r="391">
      <c r="C391" s="0">
        <f>=IF(B391="","",IF(B391&gt;=Настройки!$B$2,"ВЧ",IF(B391&gt;=Настройки!$B$3,"СЧ","НЧ")))</f>
      </c>
      <c r="H391" s="2">
        <f>=IF(A391="","",LEN(TRIM(A391))-LEN(SUBSTITUTE(TRIM(A391)," ",""))+1)</f>
      </c>
    </row>
    <row r="392">
      <c r="C392" s="0">
        <f>=IF(B392="","",IF(B392&gt;=Настройки!$B$2,"ВЧ",IF(B392&gt;=Настройки!$B$3,"СЧ","НЧ")))</f>
      </c>
      <c r="H392" s="2">
        <f>=IF(A392="","",LEN(TRIM(A392))-LEN(SUBSTITUTE(TRIM(A392)," ",""))+1)</f>
      </c>
    </row>
    <row r="393">
      <c r="C393" s="0">
        <f>=IF(B393="","",IF(B393&gt;=Настройки!$B$2,"ВЧ",IF(B393&gt;=Настройки!$B$3,"СЧ","НЧ")))</f>
      </c>
      <c r="H393" s="2">
        <f>=IF(A393="","",LEN(TRIM(A393))-LEN(SUBSTITUTE(TRIM(A393)," ",""))+1)</f>
      </c>
    </row>
    <row r="394">
      <c r="C394" s="0">
        <f>=IF(B394="","",IF(B394&gt;=Настройки!$B$2,"ВЧ",IF(B394&gt;=Настройки!$B$3,"СЧ","НЧ")))</f>
      </c>
      <c r="H394" s="2">
        <f>=IF(A394="","",LEN(TRIM(A394))-LEN(SUBSTITUTE(TRIM(A394)," ",""))+1)</f>
      </c>
    </row>
    <row r="395">
      <c r="C395" s="0">
        <f>=IF(B395="","",IF(B395&gt;=Настройки!$B$2,"ВЧ",IF(B395&gt;=Настройки!$B$3,"СЧ","НЧ")))</f>
      </c>
      <c r="H395" s="2">
        <f>=IF(A395="","",LEN(TRIM(A395))-LEN(SUBSTITUTE(TRIM(A395)," ",""))+1)</f>
      </c>
    </row>
    <row r="396">
      <c r="C396" s="0">
        <f>=IF(B396="","",IF(B396&gt;=Настройки!$B$2,"ВЧ",IF(B396&gt;=Настройки!$B$3,"СЧ","НЧ")))</f>
      </c>
      <c r="H396" s="2">
        <f>=IF(A396="","",LEN(TRIM(A396))-LEN(SUBSTITUTE(TRIM(A396)," ",""))+1)</f>
      </c>
    </row>
    <row r="397">
      <c r="C397" s="0">
        <f>=IF(B397="","",IF(B397&gt;=Настройки!$B$2,"ВЧ",IF(B397&gt;=Настройки!$B$3,"СЧ","НЧ")))</f>
      </c>
      <c r="H397" s="2">
        <f>=IF(A397="","",LEN(TRIM(A397))-LEN(SUBSTITUTE(TRIM(A397)," ",""))+1)</f>
      </c>
    </row>
    <row r="398">
      <c r="C398" s="0">
        <f>=IF(B398="","",IF(B398&gt;=Настройки!$B$2,"ВЧ",IF(B398&gt;=Настройки!$B$3,"СЧ","НЧ")))</f>
      </c>
      <c r="H398" s="2">
        <f>=IF(A398="","",LEN(TRIM(A398))-LEN(SUBSTITUTE(TRIM(A398)," ",""))+1)</f>
      </c>
    </row>
    <row r="399">
      <c r="C399" s="0">
        <f>=IF(B399="","",IF(B399&gt;=Настройки!$B$2,"ВЧ",IF(B399&gt;=Настройки!$B$3,"СЧ","НЧ")))</f>
      </c>
      <c r="H399" s="2">
        <f>=IF(A399="","",LEN(TRIM(A399))-LEN(SUBSTITUTE(TRIM(A399)," ",""))+1)</f>
      </c>
    </row>
    <row r="400">
      <c r="C400" s="0">
        <f>=IF(B400="","",IF(B400&gt;=Настройки!$B$2,"ВЧ",IF(B400&gt;=Настройки!$B$3,"СЧ","НЧ")))</f>
      </c>
      <c r="H400" s="2">
        <f>=IF(A400="","",LEN(TRIM(A400))-LEN(SUBSTITUTE(TRIM(A400)," ",""))+1)</f>
      </c>
    </row>
    <row r="401">
      <c r="C401" s="0">
        <f>=IF(B401="","",IF(B401&gt;=Настройки!$B$2,"ВЧ",IF(B401&gt;=Настройки!$B$3,"СЧ","НЧ")))</f>
      </c>
      <c r="H401" s="2">
        <f>=IF(A401="","",LEN(TRIM(A401))-LEN(SUBSTITUTE(TRIM(A401)," ",""))+1)</f>
      </c>
    </row>
    <row r="402">
      <c r="C402" s="0">
        <f>=IF(B402="","",IF(B402&gt;=Настройки!$B$2,"ВЧ",IF(B402&gt;=Настройки!$B$3,"СЧ","НЧ")))</f>
      </c>
      <c r="H402" s="2">
        <f>=IF(A402="","",LEN(TRIM(A402))-LEN(SUBSTITUTE(TRIM(A402)," ",""))+1)</f>
      </c>
    </row>
    <row r="403">
      <c r="C403" s="0">
        <f>=IF(B403="","",IF(B403&gt;=Настройки!$B$2,"ВЧ",IF(B403&gt;=Настройки!$B$3,"СЧ","НЧ")))</f>
      </c>
      <c r="H403" s="2">
        <f>=IF(A403="","",LEN(TRIM(A403))-LEN(SUBSTITUTE(TRIM(A403)," ",""))+1)</f>
      </c>
    </row>
    <row r="404">
      <c r="C404" s="0">
        <f>=IF(B404="","",IF(B404&gt;=Настройки!$B$2,"ВЧ",IF(B404&gt;=Настройки!$B$3,"СЧ","НЧ")))</f>
      </c>
      <c r="H404" s="2">
        <f>=IF(A404="","",LEN(TRIM(A404))-LEN(SUBSTITUTE(TRIM(A404)," ",""))+1)</f>
      </c>
    </row>
    <row r="405">
      <c r="C405" s="0">
        <f>=IF(B405="","",IF(B405&gt;=Настройки!$B$2,"ВЧ",IF(B405&gt;=Настройки!$B$3,"СЧ","НЧ")))</f>
      </c>
      <c r="H405" s="2">
        <f>=IF(A405="","",LEN(TRIM(A405))-LEN(SUBSTITUTE(TRIM(A405)," ",""))+1)</f>
      </c>
    </row>
    <row r="406">
      <c r="C406" s="0">
        <f>=IF(B406="","",IF(B406&gt;=Настройки!$B$2,"ВЧ",IF(B406&gt;=Настройки!$B$3,"СЧ","НЧ")))</f>
      </c>
      <c r="H406" s="2">
        <f>=IF(A406="","",LEN(TRIM(A406))-LEN(SUBSTITUTE(TRIM(A406)," ",""))+1)</f>
      </c>
    </row>
    <row r="407">
      <c r="C407" s="0">
        <f>=IF(B407="","",IF(B407&gt;=Настройки!$B$2,"ВЧ",IF(B407&gt;=Настройки!$B$3,"СЧ","НЧ")))</f>
      </c>
      <c r="H407" s="2">
        <f>=IF(A407="","",LEN(TRIM(A407))-LEN(SUBSTITUTE(TRIM(A407)," ",""))+1)</f>
      </c>
    </row>
    <row r="408">
      <c r="C408" s="0">
        <f>=IF(B408="","",IF(B408&gt;=Настройки!$B$2,"ВЧ",IF(B408&gt;=Настройки!$B$3,"СЧ","НЧ")))</f>
      </c>
      <c r="H408" s="2">
        <f>=IF(A408="","",LEN(TRIM(A408))-LEN(SUBSTITUTE(TRIM(A408)," ",""))+1)</f>
      </c>
    </row>
    <row r="409">
      <c r="C409" s="0">
        <f>=IF(B409="","",IF(B409&gt;=Настройки!$B$2,"ВЧ",IF(B409&gt;=Настройки!$B$3,"СЧ","НЧ")))</f>
      </c>
      <c r="H409" s="2">
        <f>=IF(A409="","",LEN(TRIM(A409))-LEN(SUBSTITUTE(TRIM(A409)," ",""))+1)</f>
      </c>
    </row>
    <row r="410">
      <c r="C410" s="0">
        <f>=IF(B410="","",IF(B410&gt;=Настройки!$B$2,"ВЧ",IF(B410&gt;=Настройки!$B$3,"СЧ","НЧ")))</f>
      </c>
      <c r="H410" s="2">
        <f>=IF(A410="","",LEN(TRIM(A410))-LEN(SUBSTITUTE(TRIM(A410)," ",""))+1)</f>
      </c>
    </row>
    <row r="411">
      <c r="C411" s="0">
        <f>=IF(B411="","",IF(B411&gt;=Настройки!$B$2,"ВЧ",IF(B411&gt;=Настройки!$B$3,"СЧ","НЧ")))</f>
      </c>
      <c r="H411" s="2">
        <f>=IF(A411="","",LEN(TRIM(A411))-LEN(SUBSTITUTE(TRIM(A411)," ",""))+1)</f>
      </c>
    </row>
    <row r="412">
      <c r="C412" s="0">
        <f>=IF(B412="","",IF(B412&gt;=Настройки!$B$2,"ВЧ",IF(B412&gt;=Настройки!$B$3,"СЧ","НЧ")))</f>
      </c>
      <c r="H412" s="2">
        <f>=IF(A412="","",LEN(TRIM(A412))-LEN(SUBSTITUTE(TRIM(A412)," ",""))+1)</f>
      </c>
    </row>
    <row r="413">
      <c r="C413" s="0">
        <f>=IF(B413="","",IF(B413&gt;=Настройки!$B$2,"ВЧ",IF(B413&gt;=Настройки!$B$3,"СЧ","НЧ")))</f>
      </c>
      <c r="H413" s="2">
        <f>=IF(A413="","",LEN(TRIM(A413))-LEN(SUBSTITUTE(TRIM(A413)," ",""))+1)</f>
      </c>
    </row>
    <row r="414">
      <c r="C414" s="0">
        <f>=IF(B414="","",IF(B414&gt;=Настройки!$B$2,"ВЧ",IF(B414&gt;=Настройки!$B$3,"СЧ","НЧ")))</f>
      </c>
      <c r="H414" s="2">
        <f>=IF(A414="","",LEN(TRIM(A414))-LEN(SUBSTITUTE(TRIM(A414)," ",""))+1)</f>
      </c>
    </row>
    <row r="415">
      <c r="C415" s="0">
        <f>=IF(B415="","",IF(B415&gt;=Настройки!$B$2,"ВЧ",IF(B415&gt;=Настройки!$B$3,"СЧ","НЧ")))</f>
      </c>
      <c r="H415" s="2">
        <f>=IF(A415="","",LEN(TRIM(A415))-LEN(SUBSTITUTE(TRIM(A415)," ",""))+1)</f>
      </c>
    </row>
    <row r="416">
      <c r="C416" s="0">
        <f>=IF(B416="","",IF(B416&gt;=Настройки!$B$2,"ВЧ",IF(B416&gt;=Настройки!$B$3,"СЧ","НЧ")))</f>
      </c>
      <c r="H416" s="2">
        <f>=IF(A416="","",LEN(TRIM(A416))-LEN(SUBSTITUTE(TRIM(A416)," ",""))+1)</f>
      </c>
    </row>
    <row r="417">
      <c r="C417" s="0">
        <f>=IF(B417="","",IF(B417&gt;=Настройки!$B$2,"ВЧ",IF(B417&gt;=Настройки!$B$3,"СЧ","НЧ")))</f>
      </c>
      <c r="H417" s="2">
        <f>=IF(A417="","",LEN(TRIM(A417))-LEN(SUBSTITUTE(TRIM(A417)," ",""))+1)</f>
      </c>
    </row>
    <row r="418">
      <c r="C418" s="0">
        <f>=IF(B418="","",IF(B418&gt;=Настройки!$B$2,"ВЧ",IF(B418&gt;=Настройки!$B$3,"СЧ","НЧ")))</f>
      </c>
      <c r="H418" s="2">
        <f>=IF(A418="","",LEN(TRIM(A418))-LEN(SUBSTITUTE(TRIM(A418)," ",""))+1)</f>
      </c>
    </row>
    <row r="419">
      <c r="C419" s="0">
        <f>=IF(B419="","",IF(B419&gt;=Настройки!$B$2,"ВЧ",IF(B419&gt;=Настройки!$B$3,"СЧ","НЧ")))</f>
      </c>
      <c r="H419" s="2">
        <f>=IF(A419="","",LEN(TRIM(A419))-LEN(SUBSTITUTE(TRIM(A419)," ",""))+1)</f>
      </c>
    </row>
    <row r="420">
      <c r="C420" s="0">
        <f>=IF(B420="","",IF(B420&gt;=Настройки!$B$2,"ВЧ",IF(B420&gt;=Настройки!$B$3,"СЧ","НЧ")))</f>
      </c>
      <c r="H420" s="2">
        <f>=IF(A420="","",LEN(TRIM(A420))-LEN(SUBSTITUTE(TRIM(A420)," ",""))+1)</f>
      </c>
    </row>
    <row r="421">
      <c r="C421" s="0">
        <f>=IF(B421="","",IF(B421&gt;=Настройки!$B$2,"ВЧ",IF(B421&gt;=Настройки!$B$3,"СЧ","НЧ")))</f>
      </c>
      <c r="H421" s="2">
        <f>=IF(A421="","",LEN(TRIM(A421))-LEN(SUBSTITUTE(TRIM(A421)," ",""))+1)</f>
      </c>
    </row>
    <row r="422">
      <c r="C422" s="0">
        <f>=IF(B422="","",IF(B422&gt;=Настройки!$B$2,"ВЧ",IF(B422&gt;=Настройки!$B$3,"СЧ","НЧ")))</f>
      </c>
      <c r="H422" s="2">
        <f>=IF(A422="","",LEN(TRIM(A422))-LEN(SUBSTITUTE(TRIM(A422)," ",""))+1)</f>
      </c>
    </row>
    <row r="423">
      <c r="C423" s="0">
        <f>=IF(B423="","",IF(B423&gt;=Настройки!$B$2,"ВЧ",IF(B423&gt;=Настройки!$B$3,"СЧ","НЧ")))</f>
      </c>
      <c r="H423" s="2">
        <f>=IF(A423="","",LEN(TRIM(A423))-LEN(SUBSTITUTE(TRIM(A423)," ",""))+1)</f>
      </c>
    </row>
    <row r="424">
      <c r="C424" s="0">
        <f>=IF(B424="","",IF(B424&gt;=Настройки!$B$2,"ВЧ",IF(B424&gt;=Настройки!$B$3,"СЧ","НЧ")))</f>
      </c>
      <c r="H424" s="2">
        <f>=IF(A424="","",LEN(TRIM(A424))-LEN(SUBSTITUTE(TRIM(A424)," ",""))+1)</f>
      </c>
    </row>
    <row r="425">
      <c r="C425" s="0">
        <f>=IF(B425="","",IF(B425&gt;=Настройки!$B$2,"ВЧ",IF(B425&gt;=Настройки!$B$3,"СЧ","НЧ")))</f>
      </c>
      <c r="H425" s="2">
        <f>=IF(A425="","",LEN(TRIM(A425))-LEN(SUBSTITUTE(TRIM(A425)," ",""))+1)</f>
      </c>
    </row>
    <row r="426">
      <c r="C426" s="0">
        <f>=IF(B426="","",IF(B426&gt;=Настройки!$B$2,"ВЧ",IF(B426&gt;=Настройки!$B$3,"СЧ","НЧ")))</f>
      </c>
      <c r="H426" s="2">
        <f>=IF(A426="","",LEN(TRIM(A426))-LEN(SUBSTITUTE(TRIM(A426)," ",""))+1)</f>
      </c>
    </row>
    <row r="427">
      <c r="C427" s="0">
        <f>=IF(B427="","",IF(B427&gt;=Настройки!$B$2,"ВЧ",IF(B427&gt;=Настройки!$B$3,"СЧ","НЧ")))</f>
      </c>
      <c r="H427" s="2">
        <f>=IF(A427="","",LEN(TRIM(A427))-LEN(SUBSTITUTE(TRIM(A427)," ",""))+1)</f>
      </c>
    </row>
    <row r="428">
      <c r="C428" s="0">
        <f>=IF(B428="","",IF(B428&gt;=Настройки!$B$2,"ВЧ",IF(B428&gt;=Настройки!$B$3,"СЧ","НЧ")))</f>
      </c>
      <c r="H428" s="2">
        <f>=IF(A428="","",LEN(TRIM(A428))-LEN(SUBSTITUTE(TRIM(A428)," ",""))+1)</f>
      </c>
    </row>
    <row r="429">
      <c r="C429" s="0">
        <f>=IF(B429="","",IF(B429&gt;=Настройки!$B$2,"ВЧ",IF(B429&gt;=Настройки!$B$3,"СЧ","НЧ")))</f>
      </c>
      <c r="H429" s="2">
        <f>=IF(A429="","",LEN(TRIM(A429))-LEN(SUBSTITUTE(TRIM(A429)," ",""))+1)</f>
      </c>
    </row>
    <row r="430">
      <c r="C430" s="0">
        <f>=IF(B430="","",IF(B430&gt;=Настройки!$B$2,"ВЧ",IF(B430&gt;=Настройки!$B$3,"СЧ","НЧ")))</f>
      </c>
      <c r="H430" s="2">
        <f>=IF(A430="","",LEN(TRIM(A430))-LEN(SUBSTITUTE(TRIM(A430)," ",""))+1)</f>
      </c>
    </row>
    <row r="431">
      <c r="C431" s="0">
        <f>=IF(B431="","",IF(B431&gt;=Настройки!$B$2,"ВЧ",IF(B431&gt;=Настройки!$B$3,"СЧ","НЧ")))</f>
      </c>
      <c r="H431" s="2">
        <f>=IF(A431="","",LEN(TRIM(A431))-LEN(SUBSTITUTE(TRIM(A431)," ",""))+1)</f>
      </c>
    </row>
    <row r="432">
      <c r="C432" s="0">
        <f>=IF(B432="","",IF(B432&gt;=Настройки!$B$2,"ВЧ",IF(B432&gt;=Настройки!$B$3,"СЧ","НЧ")))</f>
      </c>
      <c r="H432" s="2">
        <f>=IF(A432="","",LEN(TRIM(A432))-LEN(SUBSTITUTE(TRIM(A432)," ",""))+1)</f>
      </c>
    </row>
    <row r="433">
      <c r="C433" s="0">
        <f>=IF(B433="","",IF(B433&gt;=Настройки!$B$2,"ВЧ",IF(B433&gt;=Настройки!$B$3,"СЧ","НЧ")))</f>
      </c>
      <c r="H433" s="2">
        <f>=IF(A433="","",LEN(TRIM(A433))-LEN(SUBSTITUTE(TRIM(A433)," ",""))+1)</f>
      </c>
    </row>
    <row r="434">
      <c r="C434" s="0">
        <f>=IF(B434="","",IF(B434&gt;=Настройки!$B$2,"ВЧ",IF(B434&gt;=Настройки!$B$3,"СЧ","НЧ")))</f>
      </c>
      <c r="H434" s="2">
        <f>=IF(A434="","",LEN(TRIM(A434))-LEN(SUBSTITUTE(TRIM(A434)," ",""))+1)</f>
      </c>
    </row>
    <row r="435">
      <c r="C435" s="0">
        <f>=IF(B435="","",IF(B435&gt;=Настройки!$B$2,"ВЧ",IF(B435&gt;=Настройки!$B$3,"СЧ","НЧ")))</f>
      </c>
      <c r="H435" s="2">
        <f>=IF(A435="","",LEN(TRIM(A435))-LEN(SUBSTITUTE(TRIM(A435)," ",""))+1)</f>
      </c>
    </row>
    <row r="436">
      <c r="C436" s="0">
        <f>=IF(B436="","",IF(B436&gt;=Настройки!$B$2,"ВЧ",IF(B436&gt;=Настройки!$B$3,"СЧ","НЧ")))</f>
      </c>
      <c r="H436" s="2">
        <f>=IF(A436="","",LEN(TRIM(A436))-LEN(SUBSTITUTE(TRIM(A436)," ",""))+1)</f>
      </c>
    </row>
    <row r="437">
      <c r="C437" s="0">
        <f>=IF(B437="","",IF(B437&gt;=Настройки!$B$2,"ВЧ",IF(B437&gt;=Настройки!$B$3,"СЧ","НЧ")))</f>
      </c>
      <c r="H437" s="2">
        <f>=IF(A437="","",LEN(TRIM(A437))-LEN(SUBSTITUTE(TRIM(A437)," ",""))+1)</f>
      </c>
    </row>
    <row r="438">
      <c r="C438" s="0">
        <f>=IF(B438="","",IF(B438&gt;=Настройки!$B$2,"ВЧ",IF(B438&gt;=Настройки!$B$3,"СЧ","НЧ")))</f>
      </c>
      <c r="H438" s="2">
        <f>=IF(A438="","",LEN(TRIM(A438))-LEN(SUBSTITUTE(TRIM(A438)," ",""))+1)</f>
      </c>
    </row>
    <row r="439">
      <c r="C439" s="0">
        <f>=IF(B439="","",IF(B439&gt;=Настройки!$B$2,"ВЧ",IF(B439&gt;=Настройки!$B$3,"СЧ","НЧ")))</f>
      </c>
      <c r="H439" s="2">
        <f>=IF(A439="","",LEN(TRIM(A439))-LEN(SUBSTITUTE(TRIM(A439)," ",""))+1)</f>
      </c>
    </row>
    <row r="440">
      <c r="C440" s="0">
        <f>=IF(B440="","",IF(B440&gt;=Настройки!$B$2,"ВЧ",IF(B440&gt;=Настройки!$B$3,"СЧ","НЧ")))</f>
      </c>
      <c r="H440" s="2">
        <f>=IF(A440="","",LEN(TRIM(A440))-LEN(SUBSTITUTE(TRIM(A440)," ",""))+1)</f>
      </c>
    </row>
    <row r="441">
      <c r="C441" s="0">
        <f>=IF(B441="","",IF(B441&gt;=Настройки!$B$2,"ВЧ",IF(B441&gt;=Настройки!$B$3,"СЧ","НЧ")))</f>
      </c>
      <c r="H441" s="2">
        <f>=IF(A441="","",LEN(TRIM(A441))-LEN(SUBSTITUTE(TRIM(A441)," ",""))+1)</f>
      </c>
    </row>
    <row r="442">
      <c r="C442" s="0">
        <f>=IF(B442="","",IF(B442&gt;=Настройки!$B$2,"ВЧ",IF(B442&gt;=Настройки!$B$3,"СЧ","НЧ")))</f>
      </c>
      <c r="H442" s="2">
        <f>=IF(A442="","",LEN(TRIM(A442))-LEN(SUBSTITUTE(TRIM(A442)," ",""))+1)</f>
      </c>
    </row>
    <row r="443">
      <c r="C443" s="0">
        <f>=IF(B443="","",IF(B443&gt;=Настройки!$B$2,"ВЧ",IF(B443&gt;=Настройки!$B$3,"СЧ","НЧ")))</f>
      </c>
      <c r="H443" s="2">
        <f>=IF(A443="","",LEN(TRIM(A443))-LEN(SUBSTITUTE(TRIM(A443)," ",""))+1)</f>
      </c>
    </row>
    <row r="444">
      <c r="C444" s="0">
        <f>=IF(B444="","",IF(B444&gt;=Настройки!$B$2,"ВЧ",IF(B444&gt;=Настройки!$B$3,"СЧ","НЧ")))</f>
      </c>
      <c r="H444" s="2">
        <f>=IF(A444="","",LEN(TRIM(A444))-LEN(SUBSTITUTE(TRIM(A444)," ",""))+1)</f>
      </c>
    </row>
    <row r="445">
      <c r="C445" s="0">
        <f>=IF(B445="","",IF(B445&gt;=Настройки!$B$2,"ВЧ",IF(B445&gt;=Настройки!$B$3,"СЧ","НЧ")))</f>
      </c>
      <c r="H445" s="2">
        <f>=IF(A445="","",LEN(TRIM(A445))-LEN(SUBSTITUTE(TRIM(A445)," ",""))+1)</f>
      </c>
    </row>
    <row r="446">
      <c r="C446" s="0">
        <f>=IF(B446="","",IF(B446&gt;=Настройки!$B$2,"ВЧ",IF(B446&gt;=Настройки!$B$3,"СЧ","НЧ")))</f>
      </c>
      <c r="H446" s="2">
        <f>=IF(A446="","",LEN(TRIM(A446))-LEN(SUBSTITUTE(TRIM(A446)," ",""))+1)</f>
      </c>
    </row>
    <row r="447">
      <c r="C447" s="0">
        <f>=IF(B447="","",IF(B447&gt;=Настройки!$B$2,"ВЧ",IF(B447&gt;=Настройки!$B$3,"СЧ","НЧ")))</f>
      </c>
      <c r="H447" s="2">
        <f>=IF(A447="","",LEN(TRIM(A447))-LEN(SUBSTITUTE(TRIM(A447)," ",""))+1)</f>
      </c>
    </row>
    <row r="448">
      <c r="C448" s="0">
        <f>=IF(B448="","",IF(B448&gt;=Настройки!$B$2,"ВЧ",IF(B448&gt;=Настройки!$B$3,"СЧ","НЧ")))</f>
      </c>
      <c r="H448" s="2">
        <f>=IF(A448="","",LEN(TRIM(A448))-LEN(SUBSTITUTE(TRIM(A448)," ",""))+1)</f>
      </c>
    </row>
    <row r="449">
      <c r="C449" s="0">
        <f>=IF(B449="","",IF(B449&gt;=Настройки!$B$2,"ВЧ",IF(B449&gt;=Настройки!$B$3,"СЧ","НЧ")))</f>
      </c>
      <c r="H449" s="2">
        <f>=IF(A449="","",LEN(TRIM(A449))-LEN(SUBSTITUTE(TRIM(A449)," ",""))+1)</f>
      </c>
    </row>
    <row r="450">
      <c r="C450" s="0">
        <f>=IF(B450="","",IF(B450&gt;=Настройки!$B$2,"ВЧ",IF(B450&gt;=Настройки!$B$3,"СЧ","НЧ")))</f>
      </c>
      <c r="H450" s="2">
        <f>=IF(A450="","",LEN(TRIM(A450))-LEN(SUBSTITUTE(TRIM(A450)," ",""))+1)</f>
      </c>
    </row>
    <row r="451">
      <c r="C451" s="0">
        <f>=IF(B451="","",IF(B451&gt;=Настройки!$B$2,"ВЧ",IF(B451&gt;=Настройки!$B$3,"СЧ","НЧ")))</f>
      </c>
      <c r="H451" s="2">
        <f>=IF(A451="","",LEN(TRIM(A451))-LEN(SUBSTITUTE(TRIM(A451)," ",""))+1)</f>
      </c>
    </row>
    <row r="452">
      <c r="C452" s="0">
        <f>=IF(B452="","",IF(B452&gt;=Настройки!$B$2,"ВЧ",IF(B452&gt;=Настройки!$B$3,"СЧ","НЧ")))</f>
      </c>
      <c r="H452" s="2">
        <f>=IF(A452="","",LEN(TRIM(A452))-LEN(SUBSTITUTE(TRIM(A452)," ",""))+1)</f>
      </c>
    </row>
    <row r="453">
      <c r="C453" s="0">
        <f>=IF(B453="","",IF(B453&gt;=Настройки!$B$2,"ВЧ",IF(B453&gt;=Настройки!$B$3,"СЧ","НЧ")))</f>
      </c>
      <c r="H453" s="2">
        <f>=IF(A453="","",LEN(TRIM(A453))-LEN(SUBSTITUTE(TRIM(A453)," ",""))+1)</f>
      </c>
    </row>
    <row r="454">
      <c r="C454" s="0">
        <f>=IF(B454="","",IF(B454&gt;=Настройки!$B$2,"ВЧ",IF(B454&gt;=Настройки!$B$3,"СЧ","НЧ")))</f>
      </c>
      <c r="H454" s="2">
        <f>=IF(A454="","",LEN(TRIM(A454))-LEN(SUBSTITUTE(TRIM(A454)," ",""))+1)</f>
      </c>
    </row>
    <row r="455">
      <c r="C455" s="0">
        <f>=IF(B455="","",IF(B455&gt;=Настройки!$B$2,"ВЧ",IF(B455&gt;=Настройки!$B$3,"СЧ","НЧ")))</f>
      </c>
      <c r="H455" s="2">
        <f>=IF(A455="","",LEN(TRIM(A455))-LEN(SUBSTITUTE(TRIM(A455)," ",""))+1)</f>
      </c>
    </row>
    <row r="456">
      <c r="C456" s="0">
        <f>=IF(B456="","",IF(B456&gt;=Настройки!$B$2,"ВЧ",IF(B456&gt;=Настройки!$B$3,"СЧ","НЧ")))</f>
      </c>
      <c r="H456" s="2">
        <f>=IF(A456="","",LEN(TRIM(A456))-LEN(SUBSTITUTE(TRIM(A456)," ",""))+1)</f>
      </c>
    </row>
    <row r="457">
      <c r="C457" s="0">
        <f>=IF(B457="","",IF(B457&gt;=Настройки!$B$2,"ВЧ",IF(B457&gt;=Настройки!$B$3,"СЧ","НЧ")))</f>
      </c>
      <c r="H457" s="2">
        <f>=IF(A457="","",LEN(TRIM(A457))-LEN(SUBSTITUTE(TRIM(A457)," ",""))+1)</f>
      </c>
    </row>
    <row r="458">
      <c r="C458" s="0">
        <f>=IF(B458="","",IF(B458&gt;=Настройки!$B$2,"ВЧ",IF(B458&gt;=Настройки!$B$3,"СЧ","НЧ")))</f>
      </c>
      <c r="H458" s="2">
        <f>=IF(A458="","",LEN(TRIM(A458))-LEN(SUBSTITUTE(TRIM(A458)," ",""))+1)</f>
      </c>
    </row>
    <row r="459">
      <c r="C459" s="0">
        <f>=IF(B459="","",IF(B459&gt;=Настройки!$B$2,"ВЧ",IF(B459&gt;=Настройки!$B$3,"СЧ","НЧ")))</f>
      </c>
      <c r="H459" s="2">
        <f>=IF(A459="","",LEN(TRIM(A459))-LEN(SUBSTITUTE(TRIM(A459)," ",""))+1)</f>
      </c>
    </row>
    <row r="460">
      <c r="C460" s="0">
        <f>=IF(B460="","",IF(B460&gt;=Настройки!$B$2,"ВЧ",IF(B460&gt;=Настройки!$B$3,"СЧ","НЧ")))</f>
      </c>
      <c r="H460" s="2">
        <f>=IF(A460="","",LEN(TRIM(A460))-LEN(SUBSTITUTE(TRIM(A460)," ",""))+1)</f>
      </c>
    </row>
    <row r="461">
      <c r="C461" s="0">
        <f>=IF(B461="","",IF(B461&gt;=Настройки!$B$2,"ВЧ",IF(B461&gt;=Настройки!$B$3,"СЧ","НЧ")))</f>
      </c>
      <c r="H461" s="2">
        <f>=IF(A461="","",LEN(TRIM(A461))-LEN(SUBSTITUTE(TRIM(A461)," ",""))+1)</f>
      </c>
    </row>
    <row r="462">
      <c r="C462" s="0">
        <f>=IF(B462="","",IF(B462&gt;=Настройки!$B$2,"ВЧ",IF(B462&gt;=Настройки!$B$3,"СЧ","НЧ")))</f>
      </c>
      <c r="H462" s="2">
        <f>=IF(A462="","",LEN(TRIM(A462))-LEN(SUBSTITUTE(TRIM(A462)," ",""))+1)</f>
      </c>
    </row>
    <row r="463">
      <c r="C463" s="0">
        <f>=IF(B463="","",IF(B463&gt;=Настройки!$B$2,"ВЧ",IF(B463&gt;=Настройки!$B$3,"СЧ","НЧ")))</f>
      </c>
      <c r="H463" s="2">
        <f>=IF(A463="","",LEN(TRIM(A463))-LEN(SUBSTITUTE(TRIM(A463)," ",""))+1)</f>
      </c>
    </row>
    <row r="464">
      <c r="C464" s="0">
        <f>=IF(B464="","",IF(B464&gt;=Настройки!$B$2,"ВЧ",IF(B464&gt;=Настройки!$B$3,"СЧ","НЧ")))</f>
      </c>
      <c r="H464" s="2">
        <f>=IF(A464="","",LEN(TRIM(A464))-LEN(SUBSTITUTE(TRIM(A464)," ",""))+1)</f>
      </c>
    </row>
    <row r="465">
      <c r="C465" s="0">
        <f>=IF(B465="","",IF(B465&gt;=Настройки!$B$2,"ВЧ",IF(B465&gt;=Настройки!$B$3,"СЧ","НЧ")))</f>
      </c>
      <c r="H465" s="2">
        <f>=IF(A465="","",LEN(TRIM(A465))-LEN(SUBSTITUTE(TRIM(A465)," ",""))+1)</f>
      </c>
    </row>
    <row r="466">
      <c r="C466" s="0">
        <f>=IF(B466="","",IF(B466&gt;=Настройки!$B$2,"ВЧ",IF(B466&gt;=Настройки!$B$3,"СЧ","НЧ")))</f>
      </c>
      <c r="H466" s="2">
        <f>=IF(A466="","",LEN(TRIM(A466))-LEN(SUBSTITUTE(TRIM(A466)," ",""))+1)</f>
      </c>
    </row>
    <row r="467">
      <c r="C467" s="0">
        <f>=IF(B467="","",IF(B467&gt;=Настройки!$B$2,"ВЧ",IF(B467&gt;=Настройки!$B$3,"СЧ","НЧ")))</f>
      </c>
      <c r="H467" s="2">
        <f>=IF(A467="","",LEN(TRIM(A467))-LEN(SUBSTITUTE(TRIM(A467)," ",""))+1)</f>
      </c>
    </row>
    <row r="468">
      <c r="C468" s="0">
        <f>=IF(B468="","",IF(B468&gt;=Настройки!$B$2,"ВЧ",IF(B468&gt;=Настройки!$B$3,"СЧ","НЧ")))</f>
      </c>
      <c r="H468" s="2">
        <f>=IF(A468="","",LEN(TRIM(A468))-LEN(SUBSTITUTE(TRIM(A468)," ",""))+1)</f>
      </c>
    </row>
    <row r="469">
      <c r="C469" s="0">
        <f>=IF(B469="","",IF(B469&gt;=Настройки!$B$2,"ВЧ",IF(B469&gt;=Настройки!$B$3,"СЧ","НЧ")))</f>
      </c>
      <c r="H469" s="2">
        <f>=IF(A469="","",LEN(TRIM(A469))-LEN(SUBSTITUTE(TRIM(A469)," ",""))+1)</f>
      </c>
    </row>
    <row r="470">
      <c r="C470" s="0">
        <f>=IF(B470="","",IF(B470&gt;=Настройки!$B$2,"ВЧ",IF(B470&gt;=Настройки!$B$3,"СЧ","НЧ")))</f>
      </c>
      <c r="H470" s="2">
        <f>=IF(A470="","",LEN(TRIM(A470))-LEN(SUBSTITUTE(TRIM(A470)," ",""))+1)</f>
      </c>
    </row>
    <row r="471">
      <c r="C471" s="0">
        <f>=IF(B471="","",IF(B471&gt;=Настройки!$B$2,"ВЧ",IF(B471&gt;=Настройки!$B$3,"СЧ","НЧ")))</f>
      </c>
      <c r="H471" s="2">
        <f>=IF(A471="","",LEN(TRIM(A471))-LEN(SUBSTITUTE(TRIM(A471)," ",""))+1)</f>
      </c>
    </row>
    <row r="472">
      <c r="C472" s="0">
        <f>=IF(B472="","",IF(B472&gt;=Настройки!$B$2,"ВЧ",IF(B472&gt;=Настройки!$B$3,"СЧ","НЧ")))</f>
      </c>
      <c r="H472" s="2">
        <f>=IF(A472="","",LEN(TRIM(A472))-LEN(SUBSTITUTE(TRIM(A472)," ",""))+1)</f>
      </c>
    </row>
    <row r="473">
      <c r="C473" s="0">
        <f>=IF(B473="","",IF(B473&gt;=Настройки!$B$2,"ВЧ",IF(B473&gt;=Настройки!$B$3,"СЧ","НЧ")))</f>
      </c>
      <c r="H473" s="2">
        <f>=IF(A473="","",LEN(TRIM(A473))-LEN(SUBSTITUTE(TRIM(A473)," ",""))+1)</f>
      </c>
    </row>
    <row r="474">
      <c r="C474" s="0">
        <f>=IF(B474="","",IF(B474&gt;=Настройки!$B$2,"ВЧ",IF(B474&gt;=Настройки!$B$3,"СЧ","НЧ")))</f>
      </c>
      <c r="H474" s="2">
        <f>=IF(A474="","",LEN(TRIM(A474))-LEN(SUBSTITUTE(TRIM(A474)," ",""))+1)</f>
      </c>
    </row>
    <row r="475">
      <c r="C475" s="0">
        <f>=IF(B475="","",IF(B475&gt;=Настройки!$B$2,"ВЧ",IF(B475&gt;=Настройки!$B$3,"СЧ","НЧ")))</f>
      </c>
      <c r="H475" s="2">
        <f>=IF(A475="","",LEN(TRIM(A475))-LEN(SUBSTITUTE(TRIM(A475)," ",""))+1)</f>
      </c>
    </row>
    <row r="476">
      <c r="C476" s="0">
        <f>=IF(B476="","",IF(B476&gt;=Настройки!$B$2,"ВЧ",IF(B476&gt;=Настройки!$B$3,"СЧ","НЧ")))</f>
      </c>
      <c r="H476" s="2">
        <f>=IF(A476="","",LEN(TRIM(A476))-LEN(SUBSTITUTE(TRIM(A476)," ",""))+1)</f>
      </c>
    </row>
    <row r="477">
      <c r="C477" s="0">
        <f>=IF(B477="","",IF(B477&gt;=Настройки!$B$2,"ВЧ",IF(B477&gt;=Настройки!$B$3,"СЧ","НЧ")))</f>
      </c>
      <c r="H477" s="2">
        <f>=IF(A477="","",LEN(TRIM(A477))-LEN(SUBSTITUTE(TRIM(A477)," ",""))+1)</f>
      </c>
    </row>
    <row r="478">
      <c r="C478" s="0">
        <f>=IF(B478="","",IF(B478&gt;=Настройки!$B$2,"ВЧ",IF(B478&gt;=Настройки!$B$3,"СЧ","НЧ")))</f>
      </c>
      <c r="H478" s="2">
        <f>=IF(A478="","",LEN(TRIM(A478))-LEN(SUBSTITUTE(TRIM(A478)," ",""))+1)</f>
      </c>
    </row>
    <row r="479">
      <c r="C479" s="0">
        <f>=IF(B479="","",IF(B479&gt;=Настройки!$B$2,"ВЧ",IF(B479&gt;=Настройки!$B$3,"СЧ","НЧ")))</f>
      </c>
      <c r="H479" s="2">
        <f>=IF(A479="","",LEN(TRIM(A479))-LEN(SUBSTITUTE(TRIM(A479)," ",""))+1)</f>
      </c>
    </row>
    <row r="480">
      <c r="C480" s="0">
        <f>=IF(B480="","",IF(B480&gt;=Настройки!$B$2,"ВЧ",IF(B480&gt;=Настройки!$B$3,"СЧ","НЧ")))</f>
      </c>
      <c r="H480" s="2">
        <f>=IF(A480="","",LEN(TRIM(A480))-LEN(SUBSTITUTE(TRIM(A480)," ",""))+1)</f>
      </c>
    </row>
    <row r="481">
      <c r="C481" s="0">
        <f>=IF(B481="","",IF(B481&gt;=Настройки!$B$2,"ВЧ",IF(B481&gt;=Настройки!$B$3,"СЧ","НЧ")))</f>
      </c>
      <c r="H481" s="2">
        <f>=IF(A481="","",LEN(TRIM(A481))-LEN(SUBSTITUTE(TRIM(A481)," ",""))+1)</f>
      </c>
    </row>
    <row r="482">
      <c r="C482" s="0">
        <f>=IF(B482="","",IF(B482&gt;=Настройки!$B$2,"ВЧ",IF(B482&gt;=Настройки!$B$3,"СЧ","НЧ")))</f>
      </c>
      <c r="H482" s="2">
        <f>=IF(A482="","",LEN(TRIM(A482))-LEN(SUBSTITUTE(TRIM(A482)," ",""))+1)</f>
      </c>
    </row>
    <row r="483">
      <c r="C483" s="0">
        <f>=IF(B483="","",IF(B483&gt;=Настройки!$B$2,"ВЧ",IF(B483&gt;=Настройки!$B$3,"СЧ","НЧ")))</f>
      </c>
      <c r="H483" s="2">
        <f>=IF(A483="","",LEN(TRIM(A483))-LEN(SUBSTITUTE(TRIM(A483)," ",""))+1)</f>
      </c>
    </row>
    <row r="484">
      <c r="C484" s="0">
        <f>=IF(B484="","",IF(B484&gt;=Настройки!$B$2,"ВЧ",IF(B484&gt;=Настройки!$B$3,"СЧ","НЧ")))</f>
      </c>
      <c r="H484" s="2">
        <f>=IF(A484="","",LEN(TRIM(A484))-LEN(SUBSTITUTE(TRIM(A484)," ",""))+1)</f>
      </c>
    </row>
    <row r="485">
      <c r="C485" s="0">
        <f>=IF(B485="","",IF(B485&gt;=Настройки!$B$2,"ВЧ",IF(B485&gt;=Настройки!$B$3,"СЧ","НЧ")))</f>
      </c>
      <c r="H485" s="2">
        <f>=IF(A485="","",LEN(TRIM(A485))-LEN(SUBSTITUTE(TRIM(A485)," ",""))+1)</f>
      </c>
    </row>
    <row r="486">
      <c r="C486" s="0">
        <f>=IF(B486="","",IF(B486&gt;=Настройки!$B$2,"ВЧ",IF(B486&gt;=Настройки!$B$3,"СЧ","НЧ")))</f>
      </c>
      <c r="H486" s="2">
        <f>=IF(A486="","",LEN(TRIM(A486))-LEN(SUBSTITUTE(TRIM(A486)," ",""))+1)</f>
      </c>
    </row>
    <row r="487">
      <c r="C487" s="0">
        <f>=IF(B487="","",IF(B487&gt;=Настройки!$B$2,"ВЧ",IF(B487&gt;=Настройки!$B$3,"СЧ","НЧ")))</f>
      </c>
      <c r="H487" s="2">
        <f>=IF(A487="","",LEN(TRIM(A487))-LEN(SUBSTITUTE(TRIM(A487)," ",""))+1)</f>
      </c>
    </row>
    <row r="488">
      <c r="C488" s="0">
        <f>=IF(B488="","",IF(B488&gt;=Настройки!$B$2,"ВЧ",IF(B488&gt;=Настройки!$B$3,"СЧ","НЧ")))</f>
      </c>
      <c r="H488" s="2">
        <f>=IF(A488="","",LEN(TRIM(A488))-LEN(SUBSTITUTE(TRIM(A488)," ",""))+1)</f>
      </c>
    </row>
    <row r="489">
      <c r="C489" s="0">
        <f>=IF(B489="","",IF(B489&gt;=Настройки!$B$2,"ВЧ",IF(B489&gt;=Настройки!$B$3,"СЧ","НЧ")))</f>
      </c>
      <c r="H489" s="2">
        <f>=IF(A489="","",LEN(TRIM(A489))-LEN(SUBSTITUTE(TRIM(A489)," ",""))+1)</f>
      </c>
    </row>
    <row r="490">
      <c r="C490" s="0">
        <f>=IF(B490="","",IF(B490&gt;=Настройки!$B$2,"ВЧ",IF(B490&gt;=Настройки!$B$3,"СЧ","НЧ")))</f>
      </c>
      <c r="H490" s="2">
        <f>=IF(A490="","",LEN(TRIM(A490))-LEN(SUBSTITUTE(TRIM(A490)," ",""))+1)</f>
      </c>
    </row>
    <row r="491">
      <c r="C491" s="0">
        <f>=IF(B491="","",IF(B491&gt;=Настройки!$B$2,"ВЧ",IF(B491&gt;=Настройки!$B$3,"СЧ","НЧ")))</f>
      </c>
      <c r="H491" s="2">
        <f>=IF(A491="","",LEN(TRIM(A491))-LEN(SUBSTITUTE(TRIM(A491)," ",""))+1)</f>
      </c>
    </row>
    <row r="492">
      <c r="C492" s="0">
        <f>=IF(B492="","",IF(B492&gt;=Настройки!$B$2,"ВЧ",IF(B492&gt;=Настройки!$B$3,"СЧ","НЧ")))</f>
      </c>
      <c r="H492" s="2">
        <f>=IF(A492="","",LEN(TRIM(A492))-LEN(SUBSTITUTE(TRIM(A492)," ",""))+1)</f>
      </c>
    </row>
    <row r="493">
      <c r="C493" s="0">
        <f>=IF(B493="","",IF(B493&gt;=Настройки!$B$2,"ВЧ",IF(B493&gt;=Настройки!$B$3,"СЧ","НЧ")))</f>
      </c>
      <c r="H493" s="2">
        <f>=IF(A493="","",LEN(TRIM(A493))-LEN(SUBSTITUTE(TRIM(A493)," ",""))+1)</f>
      </c>
    </row>
    <row r="494">
      <c r="C494" s="0">
        <f>=IF(B494="","",IF(B494&gt;=Настройки!$B$2,"ВЧ",IF(B494&gt;=Настройки!$B$3,"СЧ","НЧ")))</f>
      </c>
      <c r="H494" s="2">
        <f>=IF(A494="","",LEN(TRIM(A494))-LEN(SUBSTITUTE(TRIM(A494)," ",""))+1)</f>
      </c>
    </row>
    <row r="495">
      <c r="C495" s="0">
        <f>=IF(B495="","",IF(B495&gt;=Настройки!$B$2,"ВЧ",IF(B495&gt;=Настройки!$B$3,"СЧ","НЧ")))</f>
      </c>
      <c r="H495" s="2">
        <f>=IF(A495="","",LEN(TRIM(A495))-LEN(SUBSTITUTE(TRIM(A495)," ",""))+1)</f>
      </c>
    </row>
    <row r="496">
      <c r="C496" s="0">
        <f>=IF(B496="","",IF(B496&gt;=Настройки!$B$2,"ВЧ",IF(B496&gt;=Настройки!$B$3,"СЧ","НЧ")))</f>
      </c>
      <c r="H496" s="2">
        <f>=IF(A496="","",LEN(TRIM(A496))-LEN(SUBSTITUTE(TRIM(A496)," ",""))+1)</f>
      </c>
    </row>
    <row r="497">
      <c r="C497" s="0">
        <f>=IF(B497="","",IF(B497&gt;=Настройки!$B$2,"ВЧ",IF(B497&gt;=Настройки!$B$3,"СЧ","НЧ")))</f>
      </c>
      <c r="H497" s="2">
        <f>=IF(A497="","",LEN(TRIM(A497))-LEN(SUBSTITUTE(TRIM(A497)," ",""))+1)</f>
      </c>
    </row>
    <row r="498">
      <c r="C498" s="0">
        <f>=IF(B498="","",IF(B498&gt;=Настройки!$B$2,"ВЧ",IF(B498&gt;=Настройки!$B$3,"СЧ","НЧ")))</f>
      </c>
      <c r="H498" s="2">
        <f>=IF(A498="","",LEN(TRIM(A498))-LEN(SUBSTITUTE(TRIM(A498)," ",""))+1)</f>
      </c>
    </row>
    <row r="499">
      <c r="C499" s="0">
        <f>=IF(B499="","",IF(B499&gt;=Настройки!$B$2,"ВЧ",IF(B499&gt;=Настройки!$B$3,"СЧ","НЧ")))</f>
      </c>
      <c r="H499" s="2">
        <f>=IF(A499="","",LEN(TRIM(A499))-LEN(SUBSTITUTE(TRIM(A499)," ",""))+1)</f>
      </c>
    </row>
    <row r="500">
      <c r="C500" s="0">
        <f>=IF(B500="","",IF(B500&gt;=Настройки!$B$2,"ВЧ",IF(B500&gt;=Настройки!$B$3,"СЧ","НЧ")))</f>
      </c>
      <c r="H500" s="2">
        <f>=IF(A500="","",LEN(TRIM(A500))-LEN(SUBSTITUTE(TRIM(A500)," ",""))+1)</f>
      </c>
    </row>
    <row r="501">
      <c r="C501" s="0">
        <f>=IF(B501="","",IF(B501&gt;=Настройки!$B$2,"ВЧ",IF(B501&gt;=Настройки!$B$3,"СЧ","НЧ")))</f>
      </c>
      <c r="H501" s="2">
        <f>=IF(A501="","",LEN(TRIM(A501))-LEN(SUBSTITUTE(TRIM(A501)," ",""))+1)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30" customWidth="1"/>
    <col min="2" max="2" width="10" customWidth="1"/>
    <col min="3" max="3" width="18" customWidth="1"/>
    <col min="4" max="4" width="30" customWidth="1"/>
    <col min="5" max="5" width="30" customWidth="1"/>
    <col min="6" max="6" width="18" customWidth="1"/>
  </cols>
  <sheetData>
    <row r="1">
      <c r="A1" s="1" t="s">
        <v>3</v>
      </c>
      <c r="B1" s="1" t="s">
        <v>34</v>
      </c>
      <c r="C1" s="1" t="s">
        <v>35</v>
      </c>
      <c r="D1" s="1" t="s">
        <v>36</v>
      </c>
      <c r="E1" s="1" t="s">
        <v>5</v>
      </c>
      <c r="F1" s="1" t="s">
        <v>37</v>
      </c>
    </row>
    <row r="2">
      <c r="A2" s="0" t="s">
        <v>10</v>
      </c>
      <c r="B2" s="2">
        <f>=IF(A2="","",COUNTIF(Ядро!$D$2:$D$501,A2))</f>
      </c>
      <c r="C2" s="3">
        <f>=IF(A2="","",SUMIF(Ядро!$D$2:$D$501,A2,Ядро!$B$2:$B$501))</f>
      </c>
    </row>
    <row r="3">
      <c r="A3" s="0" t="s">
        <v>16</v>
      </c>
      <c r="B3" s="2">
        <f>=IF(A3="","",COUNTIF(Ядро!$D$2:$D$501,A3))</f>
      </c>
      <c r="C3" s="3">
        <f>=IF(A3="","",SUMIF(Ядро!$D$2:$D$501,A3,Ядро!$B$2:$B$501))</f>
      </c>
    </row>
    <row r="4">
      <c r="A4" s="0" t="s">
        <v>21</v>
      </c>
      <c r="B4" s="2">
        <f>=IF(A4="","",COUNTIF(Ядро!$D$2:$D$501,A4))</f>
      </c>
      <c r="C4" s="3">
        <f>=IF(A4="","",SUMIF(Ядро!$D$2:$D$501,A4,Ядро!$B$2:$B$501))</f>
      </c>
    </row>
    <row r="5">
      <c r="A5" s="0" t="s">
        <v>25</v>
      </c>
      <c r="B5" s="2">
        <f>=IF(A5="","",COUNTIF(Ядро!$D$2:$D$501,A5))</f>
      </c>
      <c r="C5" s="3">
        <f>=IF(A5="","",SUMIF(Ядро!$D$2:$D$501,A5,Ядро!$B$2:$B$501))</f>
      </c>
    </row>
    <row r="6">
      <c r="A6" s="0" t="s">
        <v>30</v>
      </c>
      <c r="B6" s="2">
        <f>=IF(A6="","",COUNTIF(Ядро!$D$2:$D$501,A6))</f>
      </c>
      <c r="C6" s="3">
        <f>=IF(A6="","",SUMIF(Ядро!$D$2:$D$501,A6,Ядро!$B$2:$B$501))</f>
      </c>
    </row>
    <row r="7">
      <c r="B7" s="2">
        <f>=IF(A7="","",COUNTIF(Ядро!$D$2:$D$501,A7))</f>
      </c>
      <c r="C7" s="3">
        <f>=IF(A7="","",SUMIF(Ядро!$D$2:$D$501,A7,Ядро!$B$2:$B$501))</f>
      </c>
    </row>
    <row r="8">
      <c r="B8" s="2">
        <f>=IF(A8="","",COUNTIF(Ядро!$D$2:$D$501,A8))</f>
      </c>
      <c r="C8" s="3">
        <f>=IF(A8="","",SUMIF(Ядро!$D$2:$D$501,A8,Ядро!$B$2:$B$501))</f>
      </c>
    </row>
    <row r="9">
      <c r="B9" s="2">
        <f>=IF(A9="","",COUNTIF(Ядро!$D$2:$D$501,A9))</f>
      </c>
      <c r="C9" s="3">
        <f>=IF(A9="","",SUMIF(Ядро!$D$2:$D$501,A9,Ядро!$B$2:$B$501))</f>
      </c>
    </row>
    <row r="10">
      <c r="B10" s="2">
        <f>=IF(A10="","",COUNTIF(Ядро!$D$2:$D$501,A10))</f>
      </c>
      <c r="C10" s="3">
        <f>=IF(A10="","",SUMIF(Ядро!$D$2:$D$501,A10,Ядро!$B$2:$B$501))</f>
      </c>
    </row>
    <row r="11">
      <c r="B11" s="2">
        <f>=IF(A11="","",COUNTIF(Ядро!$D$2:$D$501,A11))</f>
      </c>
      <c r="C11" s="3">
        <f>=IF(A11="","",SUMIF(Ядро!$D$2:$D$501,A11,Ядро!$B$2:$B$501))</f>
      </c>
    </row>
    <row r="12">
      <c r="B12" s="2">
        <f>=IF(A12="","",COUNTIF(Ядро!$D$2:$D$501,A12))</f>
      </c>
      <c r="C12" s="3">
        <f>=IF(A12="","",SUMIF(Ядро!$D$2:$D$501,A12,Ядро!$B$2:$B$501))</f>
      </c>
    </row>
    <row r="13">
      <c r="B13" s="2">
        <f>=IF(A13="","",COUNTIF(Ядро!$D$2:$D$501,A13))</f>
      </c>
      <c r="C13" s="3">
        <f>=IF(A13="","",SUMIF(Ядро!$D$2:$D$501,A13,Ядро!$B$2:$B$501))</f>
      </c>
    </row>
    <row r="14">
      <c r="B14" s="2">
        <f>=IF(A14="","",COUNTIF(Ядро!$D$2:$D$501,A14))</f>
      </c>
      <c r="C14" s="3">
        <f>=IF(A14="","",SUMIF(Ядро!$D$2:$D$501,A14,Ядро!$B$2:$B$501))</f>
      </c>
    </row>
    <row r="15">
      <c r="B15" s="2">
        <f>=IF(A15="","",COUNTIF(Ядро!$D$2:$D$501,A15))</f>
      </c>
      <c r="C15" s="3">
        <f>=IF(A15="","",SUMIF(Ядро!$D$2:$D$501,A15,Ядро!$B$2:$B$501))</f>
      </c>
    </row>
    <row r="16">
      <c r="B16" s="2">
        <f>=IF(A16="","",COUNTIF(Ядро!$D$2:$D$501,A16))</f>
      </c>
      <c r="C16" s="3">
        <f>=IF(A16="","",SUMIF(Ядро!$D$2:$D$501,A16,Ядро!$B$2:$B$501))</f>
      </c>
    </row>
    <row r="17">
      <c r="B17" s="2">
        <f>=IF(A17="","",COUNTIF(Ядро!$D$2:$D$501,A17))</f>
      </c>
      <c r="C17" s="3">
        <f>=IF(A17="","",SUMIF(Ядро!$D$2:$D$501,A17,Ядро!$B$2:$B$501))</f>
      </c>
    </row>
    <row r="18">
      <c r="B18" s="2">
        <f>=IF(A18="","",COUNTIF(Ядро!$D$2:$D$501,A18))</f>
      </c>
      <c r="C18" s="3">
        <f>=IF(A18="","",SUMIF(Ядро!$D$2:$D$501,A18,Ядро!$B$2:$B$501))</f>
      </c>
    </row>
    <row r="19">
      <c r="B19" s="2">
        <f>=IF(A19="","",COUNTIF(Ядро!$D$2:$D$501,A19))</f>
      </c>
      <c r="C19" s="3">
        <f>=IF(A19="","",SUMIF(Ядро!$D$2:$D$501,A19,Ядро!$B$2:$B$501))</f>
      </c>
    </row>
    <row r="20">
      <c r="B20" s="2">
        <f>=IF(A20="","",COUNTIF(Ядро!$D$2:$D$501,A20))</f>
      </c>
      <c r="C20" s="3">
        <f>=IF(A20="","",SUMIF(Ядро!$D$2:$D$501,A20,Ядро!$B$2:$B$501))</f>
      </c>
    </row>
    <row r="21">
      <c r="B21" s="2">
        <f>=IF(A21="","",COUNTIF(Ядро!$D$2:$D$501,A21))</f>
      </c>
      <c r="C21" s="3">
        <f>=IF(A21="","",SUMIF(Ядро!$D$2:$D$501,A21,Ядро!$B$2:$B$501))</f>
      </c>
    </row>
    <row r="22">
      <c r="B22" s="2">
        <f>=IF(A22="","",COUNTIF(Ядро!$D$2:$D$501,A22))</f>
      </c>
      <c r="C22" s="3">
        <f>=IF(A22="","",SUMIF(Ядро!$D$2:$D$501,A22,Ядро!$B$2:$B$501))</f>
      </c>
    </row>
    <row r="23">
      <c r="B23" s="2">
        <f>=IF(A23="","",COUNTIF(Ядро!$D$2:$D$501,A23))</f>
      </c>
      <c r="C23" s="3">
        <f>=IF(A23="","",SUMIF(Ядро!$D$2:$D$501,A23,Ядро!$B$2:$B$501))</f>
      </c>
    </row>
    <row r="24">
      <c r="B24" s="2">
        <f>=IF(A24="","",COUNTIF(Ядро!$D$2:$D$501,A24))</f>
      </c>
      <c r="C24" s="3">
        <f>=IF(A24="","",SUMIF(Ядро!$D$2:$D$501,A24,Ядро!$B$2:$B$501))</f>
      </c>
    </row>
    <row r="25">
      <c r="B25" s="2">
        <f>=IF(A25="","",COUNTIF(Ядро!$D$2:$D$501,A25))</f>
      </c>
      <c r="C25" s="3">
        <f>=IF(A25="","",SUMIF(Ядро!$D$2:$D$501,A25,Ядро!$B$2:$B$501))</f>
      </c>
    </row>
    <row r="26">
      <c r="B26" s="2">
        <f>=IF(A26="","",COUNTIF(Ядро!$D$2:$D$501,A26))</f>
      </c>
      <c r="C26" s="3">
        <f>=IF(A26="","",SUMIF(Ядро!$D$2:$D$501,A26,Ядро!$B$2:$B$501))</f>
      </c>
    </row>
    <row r="27">
      <c r="B27" s="2">
        <f>=IF(A27="","",COUNTIF(Ядро!$D$2:$D$501,A27))</f>
      </c>
      <c r="C27" s="3">
        <f>=IF(A27="","",SUMIF(Ядро!$D$2:$D$501,A27,Ядро!$B$2:$B$501))</f>
      </c>
    </row>
    <row r="28">
      <c r="B28" s="2">
        <f>=IF(A28="","",COUNTIF(Ядро!$D$2:$D$501,A28))</f>
      </c>
      <c r="C28" s="3">
        <f>=IF(A28="","",SUMIF(Ядро!$D$2:$D$501,A28,Ядро!$B$2:$B$501))</f>
      </c>
    </row>
    <row r="29">
      <c r="B29" s="2">
        <f>=IF(A29="","",COUNTIF(Ядро!$D$2:$D$501,A29))</f>
      </c>
      <c r="C29" s="3">
        <f>=IF(A29="","",SUMIF(Ядро!$D$2:$D$501,A29,Ядро!$B$2:$B$501))</f>
      </c>
    </row>
    <row r="30">
      <c r="B30" s="2">
        <f>=IF(A30="","",COUNTIF(Ядро!$D$2:$D$501,A30))</f>
      </c>
      <c r="C30" s="3">
        <f>=IF(A30="","",SUMIF(Ядро!$D$2:$D$501,A30,Ядро!$B$2:$B$501))</f>
      </c>
    </row>
    <row r="31">
      <c r="B31" s="2">
        <f>=IF(A31="","",COUNTIF(Ядро!$D$2:$D$501,A31))</f>
      </c>
      <c r="C31" s="3">
        <f>=IF(A31="","",SUMIF(Ядро!$D$2:$D$501,A31,Ядро!$B$2:$B$501))</f>
      </c>
    </row>
    <row r="32">
      <c r="B32" s="2">
        <f>=IF(A32="","",COUNTIF(Ядро!$D$2:$D$501,A32))</f>
      </c>
      <c r="C32" s="3">
        <f>=IF(A32="","",SUMIF(Ядро!$D$2:$D$501,A32,Ядро!$B$2:$B$501))</f>
      </c>
    </row>
    <row r="33">
      <c r="B33" s="2">
        <f>=IF(A33="","",COUNTIF(Ядро!$D$2:$D$501,A33))</f>
      </c>
      <c r="C33" s="3">
        <f>=IF(A33="","",SUMIF(Ядро!$D$2:$D$501,A33,Ядро!$B$2:$B$501))</f>
      </c>
    </row>
    <row r="34">
      <c r="B34" s="2">
        <f>=IF(A34="","",COUNTIF(Ядро!$D$2:$D$501,A34))</f>
      </c>
      <c r="C34" s="3">
        <f>=IF(A34="","",SUMIF(Ядро!$D$2:$D$501,A34,Ядро!$B$2:$B$501))</f>
      </c>
    </row>
    <row r="35">
      <c r="B35" s="2">
        <f>=IF(A35="","",COUNTIF(Ядро!$D$2:$D$501,A35))</f>
      </c>
      <c r="C35" s="3">
        <f>=IF(A35="","",SUMIF(Ядро!$D$2:$D$501,A35,Ядро!$B$2:$B$501))</f>
      </c>
    </row>
    <row r="36">
      <c r="B36" s="2">
        <f>=IF(A36="","",COUNTIF(Ядро!$D$2:$D$501,A36))</f>
      </c>
      <c r="C36" s="3">
        <f>=IF(A36="","",SUMIF(Ядро!$D$2:$D$501,A36,Ядро!$B$2:$B$501))</f>
      </c>
    </row>
    <row r="37">
      <c r="B37" s="2">
        <f>=IF(A37="","",COUNTIF(Ядро!$D$2:$D$501,A37))</f>
      </c>
      <c r="C37" s="3">
        <f>=IF(A37="","",SUMIF(Ядро!$D$2:$D$501,A37,Ядро!$B$2:$B$501))</f>
      </c>
    </row>
    <row r="38">
      <c r="B38" s="2">
        <f>=IF(A38="","",COUNTIF(Ядро!$D$2:$D$501,A38))</f>
      </c>
      <c r="C38" s="3">
        <f>=IF(A38="","",SUMIF(Ядро!$D$2:$D$501,A38,Ядро!$B$2:$B$501))</f>
      </c>
    </row>
    <row r="39">
      <c r="B39" s="2">
        <f>=IF(A39="","",COUNTIF(Ядро!$D$2:$D$501,A39))</f>
      </c>
      <c r="C39" s="3">
        <f>=IF(A39="","",SUMIF(Ядро!$D$2:$D$501,A39,Ядро!$B$2:$B$501))</f>
      </c>
    </row>
    <row r="40">
      <c r="B40" s="2">
        <f>=IF(A40="","",COUNTIF(Ядро!$D$2:$D$501,A40))</f>
      </c>
      <c r="C40" s="3">
        <f>=IF(A40="","",SUMIF(Ядро!$D$2:$D$501,A40,Ядро!$B$2:$B$501))</f>
      </c>
    </row>
    <row r="41">
      <c r="B41" s="2">
        <f>=IF(A41="","",COUNTIF(Ядро!$D$2:$D$501,A41))</f>
      </c>
      <c r="C41" s="3">
        <f>=IF(A41="","",SUMIF(Ядро!$D$2:$D$501,A41,Ядро!$B$2:$B$501))</f>
      </c>
    </row>
    <row r="42">
      <c r="B42" s="2">
        <f>=IF(A42="","",COUNTIF(Ядро!$D$2:$D$501,A42))</f>
      </c>
      <c r="C42" s="3">
        <f>=IF(A42="","",SUMIF(Ядро!$D$2:$D$501,A42,Ядро!$B$2:$B$501))</f>
      </c>
    </row>
    <row r="43">
      <c r="B43" s="2">
        <f>=IF(A43="","",COUNTIF(Ядро!$D$2:$D$501,A43))</f>
      </c>
      <c r="C43" s="3">
        <f>=IF(A43="","",SUMIF(Ядро!$D$2:$D$501,A43,Ядро!$B$2:$B$501))</f>
      </c>
    </row>
    <row r="44">
      <c r="B44" s="2">
        <f>=IF(A44="","",COUNTIF(Ядро!$D$2:$D$501,A44))</f>
      </c>
      <c r="C44" s="3">
        <f>=IF(A44="","",SUMIF(Ядро!$D$2:$D$501,A44,Ядро!$B$2:$B$501))</f>
      </c>
    </row>
    <row r="45">
      <c r="B45" s="2">
        <f>=IF(A45="","",COUNTIF(Ядро!$D$2:$D$501,A45))</f>
      </c>
      <c r="C45" s="3">
        <f>=IF(A45="","",SUMIF(Ядро!$D$2:$D$501,A45,Ядро!$B$2:$B$501))</f>
      </c>
    </row>
    <row r="46">
      <c r="B46" s="2">
        <f>=IF(A46="","",COUNTIF(Ядро!$D$2:$D$501,A46))</f>
      </c>
      <c r="C46" s="3">
        <f>=IF(A46="","",SUMIF(Ядро!$D$2:$D$501,A46,Ядро!$B$2:$B$501))</f>
      </c>
    </row>
    <row r="47">
      <c r="B47" s="2">
        <f>=IF(A47="","",COUNTIF(Ядро!$D$2:$D$501,A47))</f>
      </c>
      <c r="C47" s="3">
        <f>=IF(A47="","",SUMIF(Ядро!$D$2:$D$501,A47,Ядро!$B$2:$B$501))</f>
      </c>
    </row>
    <row r="48">
      <c r="B48" s="2">
        <f>=IF(A48="","",COUNTIF(Ядро!$D$2:$D$501,A48))</f>
      </c>
      <c r="C48" s="3">
        <f>=IF(A48="","",SUMIF(Ядро!$D$2:$D$501,A48,Ядро!$B$2:$B$501))</f>
      </c>
    </row>
    <row r="49">
      <c r="B49" s="2">
        <f>=IF(A49="","",COUNTIF(Ядро!$D$2:$D$501,A49))</f>
      </c>
      <c r="C49" s="3">
        <f>=IF(A49="","",SUMIF(Ядро!$D$2:$D$501,A49,Ядро!$B$2:$B$501))</f>
      </c>
    </row>
    <row r="50">
      <c r="B50" s="2">
        <f>=IF(A50="","",COUNTIF(Ядро!$D$2:$D$501,A50))</f>
      </c>
      <c r="C50" s="3">
        <f>=IF(A50="","",SUMIF(Ядро!$D$2:$D$501,A50,Ядро!$B$2:$B$501))</f>
      </c>
    </row>
    <row r="51">
      <c r="B51" s="2">
        <f>=IF(A51="","",COUNTIF(Ядро!$D$2:$D$501,A51))</f>
      </c>
      <c r="C51" s="3">
        <f>=IF(A51="","",SUMIF(Ядро!$D$2:$D$501,A51,Ядро!$B$2:$B$501))</f>
      </c>
    </row>
    <row r="52">
      <c r="B52" s="2">
        <f>=IF(A52="","",COUNTIF(Ядро!$D$2:$D$501,A52))</f>
      </c>
      <c r="C52" s="3">
        <f>=IF(A52="","",SUMIF(Ядро!$D$2:$D$501,A52,Ядро!$B$2:$B$501))</f>
      </c>
    </row>
    <row r="53">
      <c r="B53" s="2">
        <f>=IF(A53="","",COUNTIF(Ядро!$D$2:$D$501,A53))</f>
      </c>
      <c r="C53" s="3">
        <f>=IF(A53="","",SUMIF(Ядро!$D$2:$D$501,A53,Ядро!$B$2:$B$501))</f>
      </c>
    </row>
    <row r="54">
      <c r="B54" s="2">
        <f>=IF(A54="","",COUNTIF(Ядро!$D$2:$D$501,A54))</f>
      </c>
      <c r="C54" s="3">
        <f>=IF(A54="","",SUMIF(Ядро!$D$2:$D$501,A54,Ядро!$B$2:$B$501))</f>
      </c>
    </row>
    <row r="55">
      <c r="B55" s="2">
        <f>=IF(A55="","",COUNTIF(Ядро!$D$2:$D$501,A55))</f>
      </c>
      <c r="C55" s="3">
        <f>=IF(A55="","",SUMIF(Ядро!$D$2:$D$501,A55,Ядро!$B$2:$B$501))</f>
      </c>
    </row>
    <row r="56">
      <c r="B56" s="2">
        <f>=IF(A56="","",COUNTIF(Ядро!$D$2:$D$501,A56))</f>
      </c>
      <c r="C56" s="3">
        <f>=IF(A56="","",SUMIF(Ядро!$D$2:$D$501,A56,Ядро!$B$2:$B$501))</f>
      </c>
    </row>
    <row r="57">
      <c r="B57" s="2">
        <f>=IF(A57="","",COUNTIF(Ядро!$D$2:$D$501,A57))</f>
      </c>
      <c r="C57" s="3">
        <f>=IF(A57="","",SUMIF(Ядро!$D$2:$D$501,A57,Ядро!$B$2:$B$501))</f>
      </c>
    </row>
    <row r="58">
      <c r="B58" s="2">
        <f>=IF(A58="","",COUNTIF(Ядро!$D$2:$D$501,A58))</f>
      </c>
      <c r="C58" s="3">
        <f>=IF(A58="","",SUMIF(Ядро!$D$2:$D$501,A58,Ядро!$B$2:$B$501))</f>
      </c>
    </row>
    <row r="59">
      <c r="B59" s="2">
        <f>=IF(A59="","",COUNTIF(Ядро!$D$2:$D$501,A59))</f>
      </c>
      <c r="C59" s="3">
        <f>=IF(A59="","",SUMIF(Ядро!$D$2:$D$501,A59,Ядро!$B$2:$B$501))</f>
      </c>
    </row>
    <row r="60">
      <c r="B60" s="2">
        <f>=IF(A60="","",COUNTIF(Ядро!$D$2:$D$501,A60))</f>
      </c>
      <c r="C60" s="3">
        <f>=IF(A60="","",SUMIF(Ядро!$D$2:$D$501,A60,Ядро!$B$2:$B$501))</f>
      </c>
    </row>
    <row r="61">
      <c r="B61" s="2">
        <f>=IF(A61="","",COUNTIF(Ядро!$D$2:$D$501,A61))</f>
      </c>
      <c r="C61" s="3">
        <f>=IF(A61="","",SUMIF(Ядро!$D$2:$D$501,A61,Ядро!$B$2:$B$501))</f>
      </c>
    </row>
    <row r="62">
      <c r="B62" s="2">
        <f>=IF(A62="","",COUNTIF(Ядро!$D$2:$D$501,A62))</f>
      </c>
      <c r="C62" s="3">
        <f>=IF(A62="","",SUMIF(Ядро!$D$2:$D$501,A62,Ядро!$B$2:$B$501))</f>
      </c>
    </row>
    <row r="63">
      <c r="B63" s="2">
        <f>=IF(A63="","",COUNTIF(Ядро!$D$2:$D$501,A63))</f>
      </c>
      <c r="C63" s="3">
        <f>=IF(A63="","",SUMIF(Ядро!$D$2:$D$501,A63,Ядро!$B$2:$B$501))</f>
      </c>
    </row>
    <row r="64">
      <c r="B64" s="2">
        <f>=IF(A64="","",COUNTIF(Ядро!$D$2:$D$501,A64))</f>
      </c>
      <c r="C64" s="3">
        <f>=IF(A64="","",SUMIF(Ядро!$D$2:$D$501,A64,Ядро!$B$2:$B$501))</f>
      </c>
    </row>
    <row r="65">
      <c r="B65" s="2">
        <f>=IF(A65="","",COUNTIF(Ядро!$D$2:$D$501,A65))</f>
      </c>
      <c r="C65" s="3">
        <f>=IF(A65="","",SUMIF(Ядро!$D$2:$D$501,A65,Ядро!$B$2:$B$501))</f>
      </c>
    </row>
    <row r="66">
      <c r="B66" s="2">
        <f>=IF(A66="","",COUNTIF(Ядро!$D$2:$D$501,A66))</f>
      </c>
      <c r="C66" s="3">
        <f>=IF(A66="","",SUMIF(Ядро!$D$2:$D$501,A66,Ядро!$B$2:$B$501))</f>
      </c>
    </row>
    <row r="67">
      <c r="B67" s="2">
        <f>=IF(A67="","",COUNTIF(Ядро!$D$2:$D$501,A67))</f>
      </c>
      <c r="C67" s="3">
        <f>=IF(A67="","",SUMIF(Ядро!$D$2:$D$501,A67,Ядро!$B$2:$B$501))</f>
      </c>
    </row>
    <row r="68">
      <c r="B68" s="2">
        <f>=IF(A68="","",COUNTIF(Ядро!$D$2:$D$501,A68))</f>
      </c>
      <c r="C68" s="3">
        <f>=IF(A68="","",SUMIF(Ядро!$D$2:$D$501,A68,Ядро!$B$2:$B$501))</f>
      </c>
    </row>
    <row r="69">
      <c r="B69" s="2">
        <f>=IF(A69="","",COUNTIF(Ядро!$D$2:$D$501,A69))</f>
      </c>
      <c r="C69" s="3">
        <f>=IF(A69="","",SUMIF(Ядро!$D$2:$D$501,A69,Ядро!$B$2:$B$501))</f>
      </c>
    </row>
    <row r="70">
      <c r="B70" s="2">
        <f>=IF(A70="","",COUNTIF(Ядро!$D$2:$D$501,A70))</f>
      </c>
      <c r="C70" s="3">
        <f>=IF(A70="","",SUMIF(Ядро!$D$2:$D$501,A70,Ядро!$B$2:$B$501))</f>
      </c>
    </row>
    <row r="71">
      <c r="B71" s="2">
        <f>=IF(A71="","",COUNTIF(Ядро!$D$2:$D$501,A71))</f>
      </c>
      <c r="C71" s="3">
        <f>=IF(A71="","",SUMIF(Ядро!$D$2:$D$501,A71,Ядро!$B$2:$B$501))</f>
      </c>
    </row>
    <row r="72">
      <c r="B72" s="2">
        <f>=IF(A72="","",COUNTIF(Ядро!$D$2:$D$501,A72))</f>
      </c>
      <c r="C72" s="3">
        <f>=IF(A72="","",SUMIF(Ядро!$D$2:$D$501,A72,Ядро!$B$2:$B$501))</f>
      </c>
    </row>
    <row r="73">
      <c r="B73" s="2">
        <f>=IF(A73="","",COUNTIF(Ядро!$D$2:$D$501,A73))</f>
      </c>
      <c r="C73" s="3">
        <f>=IF(A73="","",SUMIF(Ядро!$D$2:$D$501,A73,Ядро!$B$2:$B$501))</f>
      </c>
    </row>
    <row r="74">
      <c r="B74" s="2">
        <f>=IF(A74="","",COUNTIF(Ядро!$D$2:$D$501,A74))</f>
      </c>
      <c r="C74" s="3">
        <f>=IF(A74="","",SUMIF(Ядро!$D$2:$D$501,A74,Ядро!$B$2:$B$501))</f>
      </c>
    </row>
    <row r="75">
      <c r="B75" s="2">
        <f>=IF(A75="","",COUNTIF(Ядро!$D$2:$D$501,A75))</f>
      </c>
      <c r="C75" s="3">
        <f>=IF(A75="","",SUMIF(Ядро!$D$2:$D$501,A75,Ядро!$B$2:$B$501))</f>
      </c>
    </row>
    <row r="76">
      <c r="B76" s="2">
        <f>=IF(A76="","",COUNTIF(Ядро!$D$2:$D$501,A76))</f>
      </c>
      <c r="C76" s="3">
        <f>=IF(A76="","",SUMIF(Ядро!$D$2:$D$501,A76,Ядро!$B$2:$B$501))</f>
      </c>
    </row>
    <row r="77">
      <c r="B77" s="2">
        <f>=IF(A77="","",COUNTIF(Ядро!$D$2:$D$501,A77))</f>
      </c>
      <c r="C77" s="3">
        <f>=IF(A77="","",SUMIF(Ядро!$D$2:$D$501,A77,Ядро!$B$2:$B$501))</f>
      </c>
    </row>
    <row r="78">
      <c r="B78" s="2">
        <f>=IF(A78="","",COUNTIF(Ядро!$D$2:$D$501,A78))</f>
      </c>
      <c r="C78" s="3">
        <f>=IF(A78="","",SUMIF(Ядро!$D$2:$D$501,A78,Ядро!$B$2:$B$501))</f>
      </c>
    </row>
    <row r="79">
      <c r="B79" s="2">
        <f>=IF(A79="","",COUNTIF(Ядро!$D$2:$D$501,A79))</f>
      </c>
      <c r="C79" s="3">
        <f>=IF(A79="","",SUMIF(Ядро!$D$2:$D$501,A79,Ядро!$B$2:$B$501))</f>
      </c>
    </row>
    <row r="80">
      <c r="B80" s="2">
        <f>=IF(A80="","",COUNTIF(Ядро!$D$2:$D$501,A80))</f>
      </c>
      <c r="C80" s="3">
        <f>=IF(A80="","",SUMIF(Ядро!$D$2:$D$501,A80,Ядро!$B$2:$B$501))</f>
      </c>
    </row>
    <row r="81">
      <c r="B81" s="2">
        <f>=IF(A81="","",COUNTIF(Ядро!$D$2:$D$501,A81))</f>
      </c>
      <c r="C81" s="3">
        <f>=IF(A81="","",SUMIF(Ядро!$D$2:$D$501,A81,Ядро!$B$2:$B$501))</f>
      </c>
    </row>
    <row r="82">
      <c r="B82" s="2">
        <f>=IF(A82="","",COUNTIF(Ядро!$D$2:$D$501,A82))</f>
      </c>
      <c r="C82" s="3">
        <f>=IF(A82="","",SUMIF(Ядро!$D$2:$D$501,A82,Ядро!$B$2:$B$501))</f>
      </c>
    </row>
    <row r="83">
      <c r="B83" s="2">
        <f>=IF(A83="","",COUNTIF(Ядро!$D$2:$D$501,A83))</f>
      </c>
      <c r="C83" s="3">
        <f>=IF(A83="","",SUMIF(Ядро!$D$2:$D$501,A83,Ядро!$B$2:$B$501))</f>
      </c>
    </row>
    <row r="84">
      <c r="B84" s="2">
        <f>=IF(A84="","",COUNTIF(Ядро!$D$2:$D$501,A84))</f>
      </c>
      <c r="C84" s="3">
        <f>=IF(A84="","",SUMIF(Ядро!$D$2:$D$501,A84,Ядро!$B$2:$B$501))</f>
      </c>
    </row>
    <row r="85">
      <c r="B85" s="2">
        <f>=IF(A85="","",COUNTIF(Ядро!$D$2:$D$501,A85))</f>
      </c>
      <c r="C85" s="3">
        <f>=IF(A85="","",SUMIF(Ядро!$D$2:$D$501,A85,Ядро!$B$2:$B$501))</f>
      </c>
    </row>
    <row r="86">
      <c r="B86" s="2">
        <f>=IF(A86="","",COUNTIF(Ядро!$D$2:$D$501,A86))</f>
      </c>
      <c r="C86" s="3">
        <f>=IF(A86="","",SUMIF(Ядро!$D$2:$D$501,A86,Ядро!$B$2:$B$501))</f>
      </c>
    </row>
    <row r="87">
      <c r="B87" s="2">
        <f>=IF(A87="","",COUNTIF(Ядро!$D$2:$D$501,A87))</f>
      </c>
      <c r="C87" s="3">
        <f>=IF(A87="","",SUMIF(Ядро!$D$2:$D$501,A87,Ядро!$B$2:$B$501))</f>
      </c>
    </row>
    <row r="88">
      <c r="B88" s="2">
        <f>=IF(A88="","",COUNTIF(Ядро!$D$2:$D$501,A88))</f>
      </c>
      <c r="C88" s="3">
        <f>=IF(A88="","",SUMIF(Ядро!$D$2:$D$501,A88,Ядро!$B$2:$B$501))</f>
      </c>
    </row>
    <row r="89">
      <c r="B89" s="2">
        <f>=IF(A89="","",COUNTIF(Ядро!$D$2:$D$501,A89))</f>
      </c>
      <c r="C89" s="3">
        <f>=IF(A89="","",SUMIF(Ядро!$D$2:$D$501,A89,Ядро!$B$2:$B$501))</f>
      </c>
    </row>
    <row r="90">
      <c r="B90" s="2">
        <f>=IF(A90="","",COUNTIF(Ядро!$D$2:$D$501,A90))</f>
      </c>
      <c r="C90" s="3">
        <f>=IF(A90="","",SUMIF(Ядро!$D$2:$D$501,A90,Ядро!$B$2:$B$501))</f>
      </c>
    </row>
    <row r="91">
      <c r="B91" s="2">
        <f>=IF(A91="","",COUNTIF(Ядро!$D$2:$D$501,A91))</f>
      </c>
      <c r="C91" s="3">
        <f>=IF(A91="","",SUMIF(Ядро!$D$2:$D$501,A91,Ядро!$B$2:$B$501))</f>
      </c>
    </row>
    <row r="92">
      <c r="B92" s="2">
        <f>=IF(A92="","",COUNTIF(Ядро!$D$2:$D$501,A92))</f>
      </c>
      <c r="C92" s="3">
        <f>=IF(A92="","",SUMIF(Ядро!$D$2:$D$501,A92,Ядро!$B$2:$B$501))</f>
      </c>
    </row>
    <row r="93">
      <c r="B93" s="2">
        <f>=IF(A93="","",COUNTIF(Ядро!$D$2:$D$501,A93))</f>
      </c>
      <c r="C93" s="3">
        <f>=IF(A93="","",SUMIF(Ядро!$D$2:$D$501,A93,Ядро!$B$2:$B$501))</f>
      </c>
    </row>
    <row r="94">
      <c r="B94" s="2">
        <f>=IF(A94="","",COUNTIF(Ядро!$D$2:$D$501,A94))</f>
      </c>
      <c r="C94" s="3">
        <f>=IF(A94="","",SUMIF(Ядро!$D$2:$D$501,A94,Ядро!$B$2:$B$501))</f>
      </c>
    </row>
    <row r="95">
      <c r="B95" s="2">
        <f>=IF(A95="","",COUNTIF(Ядро!$D$2:$D$501,A95))</f>
      </c>
      <c r="C95" s="3">
        <f>=IF(A95="","",SUMIF(Ядро!$D$2:$D$501,A95,Ядро!$B$2:$B$501))</f>
      </c>
    </row>
    <row r="96">
      <c r="B96" s="2">
        <f>=IF(A96="","",COUNTIF(Ядро!$D$2:$D$501,A96))</f>
      </c>
      <c r="C96" s="3">
        <f>=IF(A96="","",SUMIF(Ядро!$D$2:$D$501,A96,Ядро!$B$2:$B$501))</f>
      </c>
    </row>
    <row r="97">
      <c r="B97" s="2">
        <f>=IF(A97="","",COUNTIF(Ядро!$D$2:$D$501,A97))</f>
      </c>
      <c r="C97" s="3">
        <f>=IF(A97="","",SUMIF(Ядро!$D$2:$D$501,A97,Ядро!$B$2:$B$501))</f>
      </c>
    </row>
    <row r="98">
      <c r="B98" s="2">
        <f>=IF(A98="","",COUNTIF(Ядро!$D$2:$D$501,A98))</f>
      </c>
      <c r="C98" s="3">
        <f>=IF(A98="","",SUMIF(Ядро!$D$2:$D$501,A98,Ядро!$B$2:$B$501))</f>
      </c>
    </row>
    <row r="99">
      <c r="B99" s="2">
        <f>=IF(A99="","",COUNTIF(Ядро!$D$2:$D$501,A99))</f>
      </c>
      <c r="C99" s="3">
        <f>=IF(A99="","",SUMIF(Ядро!$D$2:$D$501,A99,Ядро!$B$2:$B$501))</f>
      </c>
    </row>
    <row r="100">
      <c r="B100" s="2">
        <f>=IF(A100="","",COUNTIF(Ядро!$D$2:$D$501,A100))</f>
      </c>
      <c r="C100" s="3">
        <f>=IF(A100="","",SUMIF(Ядро!$D$2:$D$501,A100,Ядро!$B$2:$B$501))</f>
      </c>
    </row>
    <row r="101">
      <c r="B101" s="2">
        <f>=IF(A101="","",COUNTIF(Ядро!$D$2:$D$501,A101))</f>
      </c>
      <c r="C101" s="3">
        <f>=IF(A101="","",SUMIF(Ядро!$D$2:$D$501,A101,Ядро!$B$2:$B$501))</f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8" customWidth="1"/>
    <col min="2" max="2" width="40" customWidth="1"/>
  </cols>
  <sheetData>
    <row r="1">
      <c r="A1" s="1" t="s">
        <v>38</v>
      </c>
      <c r="B1" s="1" t="s">
        <v>39</v>
      </c>
    </row>
    <row r="2">
      <c r="A2" s="0" t="s">
        <v>40</v>
      </c>
      <c r="B2" s="0" t="s">
        <v>41</v>
      </c>
    </row>
    <row r="3">
      <c r="A3" s="0" t="s">
        <v>42</v>
      </c>
      <c r="B3" s="0" t="s">
        <v>43</v>
      </c>
    </row>
    <row r="4">
      <c r="A4" s="0" t="s">
        <v>44</v>
      </c>
      <c r="B4" s="0" t="s">
        <v>45</v>
      </c>
    </row>
    <row r="5">
      <c r="A5" s="0" t="s">
        <v>46</v>
      </c>
      <c r="B5" s="0" t="s">
        <v>47</v>
      </c>
    </row>
    <row r="6">
      <c r="A6" s="0" t="s">
        <v>48</v>
      </c>
      <c r="B6" s="0" t="s">
        <v>49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4" customWidth="1"/>
    <col min="2" max="2" width="14" customWidth="1"/>
    <col min="3" max="3" width="60" customWidth="1"/>
  </cols>
  <sheetData>
    <row r="1">
      <c r="A1" s="1" t="s">
        <v>50</v>
      </c>
      <c r="B1" s="1" t="s">
        <v>51</v>
      </c>
      <c r="C1" s="1" t="s">
        <v>52</v>
      </c>
    </row>
    <row r="2">
      <c r="A2" s="0" t="s">
        <v>53</v>
      </c>
      <c r="B2" s="2">
        <v>1000</v>
      </c>
      <c r="C2" s="4" t="s">
        <v>54</v>
      </c>
    </row>
    <row r="3">
      <c r="A3" s="0" t="s">
        <v>55</v>
      </c>
      <c r="B3" s="2">
        <v>100</v>
      </c>
      <c r="C3" s="4" t="s">
        <v>56</v>
      </c>
    </row>
    <row r="4"/>
    <row r="5">
      <c r="A5" s="5" t="s">
        <v>57</v>
      </c>
    </row>
    <row r="6">
      <c r="A6" s="4" t="s">
        <v>58</v>
      </c>
    </row>
    <row r="7">
      <c r="A7" s="4" t="s">
        <v>59</v>
      </c>
    </row>
    <row r="8">
      <c r="A8" s="4" t="s">
        <v>60</v>
      </c>
    </row>
    <row r="9">
      <c r="A9" s="4" t="s">
        <v>61</v>
      </c>
    </row>
  </sheetData>
</worksheet>
</file>